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SECRETARIA GENERAL DEL GADPPz\SECRETARIA GENERAL 2022\PROCESO DE RENDICION DE CUENTAS 2021\PUBLICACIONES WEB\FASE 3\"/>
    </mc:Choice>
  </mc:AlternateContent>
  <bookViews>
    <workbookView xWindow="0" yWindow="0" windowWidth="20490" windowHeight="6150"/>
  </bookViews>
  <sheets>
    <sheet name="REVISADO FINAL" sheetId="1" r:id="rId1"/>
    <sheet name="Hoja1" sheetId="3" r:id="rId2"/>
    <sheet name="REVISADO FINAL (2)" sheetId="2" state="hidden" r:id="rId3"/>
  </sheets>
  <definedNames>
    <definedName name="_xlnm.Print_Area" localSheetId="0">'REVISADO FINAL'!$A$1:$L$304</definedName>
    <definedName name="_xlnm.Print_Titles" localSheetId="0">'REVISADO FINAL'!$1:$4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57" i="1" l="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25" i="1"/>
  <c r="D118" i="1"/>
  <c r="C118" i="1"/>
  <c r="E117" i="1"/>
  <c r="E116" i="1"/>
  <c r="E115" i="1"/>
  <c r="E114" i="1"/>
  <c r="E113" i="1"/>
  <c r="J77" i="1" l="1"/>
  <c r="J75" i="1"/>
  <c r="J74" i="1"/>
  <c r="J67" i="1"/>
  <c r="J66" i="1"/>
  <c r="J65" i="1"/>
  <c r="J64" i="1"/>
</calcChain>
</file>

<file path=xl/sharedStrings.xml><?xml version="1.0" encoding="utf-8"?>
<sst xmlns="http://schemas.openxmlformats.org/spreadsheetml/2006/main" count="1004" uniqueCount="540">
  <si>
    <t xml:space="preserve">DATOS GENERALES </t>
  </si>
  <si>
    <t>Nombre del Gobierno Autónomo Descentralizado.</t>
  </si>
  <si>
    <t>Período del cual rinde cuentas:</t>
  </si>
  <si>
    <t>FUNCION A LA QUE PERTENECE</t>
  </si>
  <si>
    <t>PONGA SI O NO</t>
  </si>
  <si>
    <t>Función Ejecutiva</t>
  </si>
  <si>
    <t>Función Legislativa</t>
  </si>
  <si>
    <t>Función Judicial</t>
  </si>
  <si>
    <t>Función de Transparencia y Control Social</t>
  </si>
  <si>
    <t>Función Electoral</t>
  </si>
  <si>
    <t>GADS</t>
  </si>
  <si>
    <t>NIVEL DE GOBIERNO:</t>
  </si>
  <si>
    <t>Provincia:</t>
  </si>
  <si>
    <t>Cantonal</t>
  </si>
  <si>
    <t>Parroquial</t>
  </si>
  <si>
    <t>DOMICILIO DE LA INSTITUCIÓN</t>
  </si>
  <si>
    <t>Cantón:</t>
  </si>
  <si>
    <t>Parroquia:</t>
  </si>
  <si>
    <t xml:space="preserve">Cabecera Cantonal: </t>
  </si>
  <si>
    <t>Dirección:</t>
  </si>
  <si>
    <t>Correo electrónico institucional:</t>
  </si>
  <si>
    <t>Página web:</t>
  </si>
  <si>
    <t>Teléfonos:</t>
  </si>
  <si>
    <t>N.- RUC:</t>
  </si>
  <si>
    <t>REPRESENTANTE LEGAL DEL GAD:</t>
  </si>
  <si>
    <t>Nombre del representante legal del GAD:</t>
  </si>
  <si>
    <t>Cargo del representante legal del GAD:</t>
  </si>
  <si>
    <t>Fecha de designación:</t>
  </si>
  <si>
    <t>Correo electrónico:</t>
  </si>
  <si>
    <t>RESPONSABLE  DEL PROCESO DE RENDICION DE CUENTAS:</t>
  </si>
  <si>
    <t>Nombre del responsable:</t>
  </si>
  <si>
    <t>Cargo:</t>
  </si>
  <si>
    <t>RESPONSABLE DEL REGISTRO DEL INFORME DE RENDICION DE CUENTAS EN EL SISTEMA:</t>
  </si>
  <si>
    <t>COBERTURA INSTITUCIONAL (En el caso de contar con administraciones territoriales que manejen fondos).</t>
  </si>
  <si>
    <t>CANTIDAD DE ADMINISTRACIONES TERRITORIALES:</t>
  </si>
  <si>
    <t>NOMBRE</t>
  </si>
  <si>
    <t>COBERTURA</t>
  </si>
  <si>
    <t>CONTENIDOS  ESPECÍFICOS</t>
  </si>
  <si>
    <t>IDENTIFIQUE LAS METAS DEL POA QUE CORRESPONDEN A CADA FUNCION</t>
  </si>
  <si>
    <t>OBSERVACIONES</t>
  </si>
  <si>
    <t xml:space="preserve"> </t>
  </si>
  <si>
    <t>DETALLE PRINCIPALES RESULTADOS OBTENIDOS</t>
  </si>
  <si>
    <t>GÉNERO</t>
  </si>
  <si>
    <t>PARTICIPACIÓN CIUDADANA:</t>
  </si>
  <si>
    <t>SISTEMA DE PARTICIPACIÓN CIUDADANA Art. 304</t>
  </si>
  <si>
    <t>PONGA SI o NO</t>
  </si>
  <si>
    <t>LINK AL MEDIO DE VERIFICACIÓN PUBLICADO EN LA PAG. WEB DE LA INSTITUCIÓN</t>
  </si>
  <si>
    <t>MECANISMOS DE PARTICIPACION CIUDADANA:</t>
  </si>
  <si>
    <t>Audiencia pública</t>
  </si>
  <si>
    <t>Cabildo popular</t>
  </si>
  <si>
    <t>Consejo de planificación local</t>
  </si>
  <si>
    <t>Silla vacía</t>
  </si>
  <si>
    <t>Consejos Consultivos</t>
  </si>
  <si>
    <t>Otros</t>
  </si>
  <si>
    <t>MECANISMOS DE CONTROL SOCIAL:</t>
  </si>
  <si>
    <t>Se refiere a los mecanismos de control social que ha generado la ciudadanía en el período del cual rinden cuentas, respecto de la gestión institucional:</t>
  </si>
  <si>
    <t>Mecanismos de  control social generados por la comunidad</t>
  </si>
  <si>
    <t>NUMERO DE MECANISMOS</t>
  </si>
  <si>
    <t>Veedurías ciudadanas</t>
  </si>
  <si>
    <t>Observatorios ciudadanos</t>
  </si>
  <si>
    <t>Defensorías comunitarias</t>
  </si>
  <si>
    <t>Comités de usuarios de servicios</t>
  </si>
  <si>
    <t xml:space="preserve"> RENDICION DE CUENTAS</t>
  </si>
  <si>
    <t>PROCESO</t>
  </si>
  <si>
    <t>PROCESO DE RENDICIÓN DE CUENTAS</t>
  </si>
  <si>
    <t>PONGA SI O  NO</t>
  </si>
  <si>
    <t>DESCRIBA LA EJECUCIÓN DE ESTE MOMENTO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</si>
  <si>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</si>
  <si>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</si>
  <si>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</si>
  <si>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</si>
  <si>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</si>
  <si>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</si>
  <si>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INDIQUE EL PORCENTAJE DEL PPTO. DEL PAUTAJE QUE SE DESTINO A MEDIOS LOCALES Y REGIONALES</t>
  </si>
  <si>
    <t>PONGA EL PORCENTAJE DEL PPTO. DEL PAUTAJE QUE SE DESTINÓ A MEDIOS NACIONAL</t>
  </si>
  <si>
    <t>Radio:</t>
  </si>
  <si>
    <t xml:space="preserve">Prensa: </t>
  </si>
  <si>
    <t xml:space="preserve">Televisión: </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</si>
  <si>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</si>
  <si>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</si>
  <si>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</si>
  <si>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</si>
  <si>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 en el literal m, del Art. 7 de la LOTAIP</t>
  </si>
  <si>
    <t>NO</t>
  </si>
  <si>
    <t>PRESUPUESTO CODIFICADO</t>
  </si>
  <si>
    <t>TOTALES PLANIFICADOS</t>
  </si>
  <si>
    <t>TOTALES CUMPLIDOS</t>
  </si>
  <si>
    <t>TOTAL PRESUPUESTO INSTITUCIONAL</t>
  </si>
  <si>
    <t>GASTO CORRIENTE PLANIFICADO</t>
  </si>
  <si>
    <t>GASTO CORRIENTE EJECUTADO</t>
  </si>
  <si>
    <t>GASTO DE INVERSIÓN PLANIFICADO</t>
  </si>
  <si>
    <t>GASTO DE INVERSIÓN EJECUTADO</t>
  </si>
  <si>
    <t>En el caso de existir obras públicas  (obras de arrastre) de la administración anterior (referida al período del ejercicio fiscal anterior) que se encuentren ejecutando.</t>
  </si>
  <si>
    <t xml:space="preserve">DESCRIPCIÓN DE OBRAS PÚBLICAS </t>
  </si>
  <si>
    <t>VALOR</t>
  </si>
  <si>
    <t>ESTADO ACTUAL</t>
  </si>
  <si>
    <t>Medios de verificación</t>
  </si>
  <si>
    <t>FASES DEL PRESUPUESTO PARTICIPATIVO</t>
  </si>
  <si>
    <t>Monto Planificado</t>
  </si>
  <si>
    <t>Monto Ejecutado</t>
  </si>
  <si>
    <t>Total de presupuesto de la institución</t>
  </si>
  <si>
    <t>Porcentaje de Presupuesto asignado para Presupuestos participativos</t>
  </si>
  <si>
    <t>PROCESOS DE CONTRATACIÓN Y COMPRAS PÚBLICAS DE BIENES Y SERVICIOS</t>
  </si>
  <si>
    <t>TIPO DE CONTRATACIÓN</t>
  </si>
  <si>
    <t xml:space="preserve">ESTADO ACTUAL </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</si>
  <si>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</si>
  <si>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</si>
  <si>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</si>
  <si>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</si>
  <si>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</si>
  <si>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</si>
  <si>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</si>
  <si>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</si>
  <si>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</si>
  <si>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</si>
  <si>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</si>
  <si>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</si>
  <si>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</si>
  <si>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</si>
  <si>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</si>
  <si>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</si>
  <si>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</si>
  <si>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</si>
  <si>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</si>
  <si>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</si>
  <si>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</si>
  <si>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</si>
  <si>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VALOR TOTAL</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</si>
  <si>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</si>
  <si>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</si>
  <si>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</si>
  <si>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</si>
  <si>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</si>
  <si>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MEDIOS DE VERIFICACION</t>
  </si>
  <si>
    <t>Eliminar estas filas</t>
  </si>
  <si>
    <t xml:space="preserve">INDICADOR DE LA META POA </t>
  </si>
  <si>
    <t>No. DE META</t>
  </si>
  <si>
    <t>DESCRIPCION</t>
  </si>
  <si>
    <t>RESULTADOS POR META</t>
  </si>
  <si>
    <t>DESCRIPCIÓN DE RESULTADO POA POR META</t>
  </si>
  <si>
    <t>DESCRIBA LA POLÍTICA IMPLEMENTADA</t>
  </si>
  <si>
    <t>Políticas públicas interculturales</t>
  </si>
  <si>
    <t>Políticas públicas de discapacidades</t>
  </si>
  <si>
    <t>Políticas públicas de género</t>
  </si>
  <si>
    <t>Políticas públicas de movilidad humana</t>
  </si>
  <si>
    <t>RESULTADOS DE LA IMPLEMENTACIÓN DE LA SUGERENCIA CIUDADANA</t>
  </si>
  <si>
    <t>SUGERENCIA DE LA COMUNIDAD</t>
  </si>
  <si>
    <t>EJECUCION PROGRAMÁTICA</t>
  </si>
  <si>
    <t>CUMPLIMIENTO DEL PLAN DE SUGERENCIAS CIUDADANAS DEL AÑO ANTERIOR IMPLEMENTADAS EN LA GESTIÓN INSTITUCIONAL</t>
  </si>
  <si>
    <t>PRESUPUESTO EJECUTADO</t>
  </si>
  <si>
    <t>% EJECUCIÓN DEL PRESUPUESTO</t>
  </si>
  <si>
    <t>LINK AL MEDIO DE VERIFICACIÓN</t>
  </si>
  <si>
    <t>CUMPLIMIENTO DE LA EJECUCION PRESUPUESTARIA</t>
  </si>
  <si>
    <t>Describa los resultados alcanzados por el Sistema de Participación:</t>
  </si>
  <si>
    <t>Se refiere a los mecanismos de participación ciudadana activados en el período del cual rinden cuentas:</t>
  </si>
  <si>
    <t>Instancia de Participación</t>
  </si>
  <si>
    <t>DESCRIBA LOS LOGROS ALCANZADOS EN EL AÑO:</t>
  </si>
  <si>
    <t>ASAMBLEA CIUDADANA</t>
  </si>
  <si>
    <t>Se refiere a La articulación del GAD con la Asamblea ciudadana en la gestión de lo público:</t>
  </si>
  <si>
    <t>FASE 1: Planificación y facilitación del proceso desde la asamblea ciudadana.</t>
  </si>
  <si>
    <t xml:space="preserve">FASE 2: Evaluación de la gestión y redacción del informe de la institución. </t>
  </si>
  <si>
    <t>FASE 3: 
Evaluación ciudadana del informe institucional.</t>
  </si>
  <si>
    <t>FASE 4: Incorporación de la opinión ciudadana, 
retroalimentación y seguimiento.</t>
  </si>
  <si>
    <t>2. La comisión liderada por el GAD llenó el Formulario de Informe de Rendición de Cuentas establecido por el CPCCS.</t>
  </si>
  <si>
    <t>Adjunte el Plan de trabajo de las Sugerencias ciudadanas</t>
  </si>
  <si>
    <t>ESPACIOS - MECANISMOS DE  PARTICIPACIÓN CIUDADANA</t>
  </si>
  <si>
    <t>MECANISMOS - ESPACIOS DE PARTICIPACIÓN</t>
  </si>
  <si>
    <t xml:space="preserve">
¿En que fases de la planificación participaron las Asambleas Ciudadanas y cómo?</t>
  </si>
  <si>
    <t>QUÉ OTROS ACTORES PARTICIPARON:</t>
  </si>
  <si>
    <t>Se realizó la definición participativa de prioridades de inversión del año siguiente:</t>
  </si>
  <si>
    <t>CON QUÉ ACTOR SE REALIZÓ:</t>
  </si>
  <si>
    <t xml:space="preserve">SE DISCUTIÓ DESDE: </t>
  </si>
  <si>
    <t>Para la elaboración de los programas, subprogramas y proyectos se incorporó la priorización de la inversión que realizó la población del territorio:</t>
  </si>
  <si>
    <t>Describa los programas y proyectos generados a partir de la priorización participativa de la inversión:</t>
  </si>
  <si>
    <t>% de Avance de la implementación del programa/proyecto
(0-25, 26-50, 51-75 y 76-100)</t>
  </si>
  <si>
    <t>El anteproyecto del presupuesto participativo se presentó al Legislativo del GAD hasta el</t>
  </si>
  <si>
    <t>Una vez que el legislativo aprobó el anteproyecto del presupuesto participativo se dio a conocer a la ciudadanía</t>
  </si>
  <si>
    <t>PONGA SI / NO</t>
  </si>
  <si>
    <t>A TRAVÉS DE QUÉ MEDIO:</t>
  </si>
  <si>
    <t>Descriptivo</t>
  </si>
  <si>
    <t>DESCRIBA LOS OBJETIVOS DEL PLAN DE DESARROLLO DE SU TERRITORIO</t>
  </si>
  <si>
    <t xml:space="preserve">ELIJA TIPO DE COMPETENCIAS EXCLUSIVAS / COMPETENCIAS CONCURRENTES </t>
  </si>
  <si>
    <t>PORCENTAJE DE CUMPLIMIENTO DE GESTION</t>
  </si>
  <si>
    <t>DESCRIPCIÓN DE COMO APORTA EL RESULTADO ALCANZADO AL LOGRO DEL PLAN DE DESARROLLO</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</si>
  <si>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</si>
  <si>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</si>
  <si>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</si>
  <si>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</si>
  <si>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</si>
  <si>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</si>
  <si>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PORCENTAJE DE AVANCE</t>
  </si>
  <si>
    <t>DESCRIBA LOS RESULTADOS ALCANZADOS</t>
  </si>
  <si>
    <t>PORCENTAJE DE AVANCE DE LA IMPLEMENTACIÓN</t>
  </si>
  <si>
    <t>MEDIO DE VERIFICACION</t>
  </si>
  <si>
    <t>Asamblea Ciudadana
Instancia de Participación Ciudadana / Asamblea del Sistema de Participación</t>
  </si>
  <si>
    <t xml:space="preserve">El anteproyecto del presupuesto participativo se dio a conocer del 20 al 31 de octubre: </t>
  </si>
  <si>
    <t xml:space="preserve">IDENTIFIQUE A QUÉ GRUPO DE ATENCIÓN PRIORITARIA: </t>
  </si>
  <si>
    <t>EXPLIQUE COMO APORTA EL RESULTADO AL CUMPLIMIENTO DE LAS AGENDAS DE IGUALDAD</t>
  </si>
  <si>
    <t xml:space="preserve">
El GAD planificó la gestión  del territorio con la participación de la Asamblea ciudadana SI / NO</t>
  </si>
  <si>
    <t>DESCRIPTIVO</t>
  </si>
  <si>
    <r>
      <t xml:space="preserve">¿Qué actores o grupos ciudadanos están representados en las ASAMBLEA CIUDADANA LOCAL?
</t>
    </r>
    <r>
      <rPr>
        <sz val="10"/>
        <rFont val="Calibri"/>
        <family val="2"/>
        <scheme val="minor"/>
      </rPr>
      <t>Puede seleccionar varios</t>
    </r>
  </si>
  <si>
    <t>REPRESENTACIÓN TERRITORIAL
GRUPOS DE INTERES ESPECÍFICO
GRUPOS DE ATENCIÓN PRIORITARIA
GREMIAL
SOCIO ORGANIZATIVA
UNIDADES BÁSICAS DE PARTICIPACIÓN
GRUPOS ETARIOS
OTROS</t>
  </si>
  <si>
    <t>DESCRIBA LOS LOGROS Y DIFICULTADES EN LA ARTICULACIÓN CON LA ASAMBLEA, EN EL PRESENTE PERIÓDO:</t>
  </si>
  <si>
    <t>Adjuntar el Listado presentado por la ciudadanía con el recibido del GAD</t>
  </si>
  <si>
    <t xml:space="preserve">2. La instancia de participación del territorio / GAD creó el equipo técnico mixto y paritario (ciudadanos y autoridades/técnicos del GAD) que se encargará de organizar y facilitar el proceso. </t>
  </si>
  <si>
    <t>Adjunte el Acta de constitución del Equipo</t>
  </si>
  <si>
    <t>DESCRIBA COMO SE SELECCIONARON A LOS DELEGADOS CIUDADANOS PARA INTEGRAR ESTE EQUIPO</t>
  </si>
  <si>
    <t>Adjunte el Acta de integración de las dos subcomisiones</t>
  </si>
  <si>
    <t xml:space="preserve">1. La Comisión conformada por el Equipo técnico Mixto liderada por el GAD realizó  la evaluación de la gestión institucional.
</t>
  </si>
  <si>
    <t>Acta de reunión</t>
  </si>
  <si>
    <t xml:space="preserve">2. La comisión liderada por el GAD  redactó el informe para la ciudadanía, en el cual respondió las demandas de la ciudadanía y mostró avances para disminuir brechas de desigualdad y otras dirigidas a grupos de atención prioritaria.
</t>
  </si>
  <si>
    <t>Adjunte el Informe que se presentó a la ciudadanía</t>
  </si>
  <si>
    <t xml:space="preserve">3. Tanto el informe de rendición de cuentas para el CPCCS  (formulario), como el informe de rendición de cuentas para la ciudadanía fueron aprobados por la autoridad del GAD. 
</t>
  </si>
  <si>
    <t>Documento de aprobación</t>
  </si>
  <si>
    <t>4. El GAD envió el informe de rendición de cuentas institucional a la Instancia de Participación y a la Asamblea Ciudadana.</t>
  </si>
  <si>
    <t>lista de días de anticipación: 
OPCIONES
1 día
2 días
3 días …. Hasta 8 días.</t>
  </si>
  <si>
    <t>Listado de invitados</t>
  </si>
  <si>
    <t>Describa cómo lo hizo</t>
  </si>
  <si>
    <t>Listado de participantes</t>
  </si>
  <si>
    <t>3. El equipo técnico mixto y paritario (ciudadanos y autoridades/técnicos del GAD) conformó dos sucomisiones para la implementación del proceso: una liderada por el GAD y una liderada por la ciudadanía / Asamblea Ciudadana.</t>
  </si>
  <si>
    <t>lista desplegado:
0 -30 minutos
31 MINUTOS 1 HORA
1 hora - 2 horas
MÁS DE 2 HORAS</t>
  </si>
  <si>
    <t>Acta firmada por los representantes ciudadanos</t>
  </si>
  <si>
    <t>1. El GAD  elaboró un Plan de trabajo para incorporar las sugerencias ciudadanas en su gestión.</t>
  </si>
  <si>
    <t xml:space="preserve">Lista DESPLEGABLE PARA SELECCIONAR VARIAS: 
la Asamblea Ciudadana, al Consejo de Planificación y a la Instancia de Participación
</t>
  </si>
  <si>
    <t>Documentos de recepción de los espacios en los que entregó el Plan.</t>
  </si>
  <si>
    <t>Contratación integral por precio fijo</t>
  </si>
  <si>
    <t>Existe una Asamblea ciudadana de su territorio?</t>
  </si>
  <si>
    <t xml:space="preserve">Solo si contestó SI </t>
  </si>
  <si>
    <t>Solo si contestó SI : 
Se despliega el requerimiento de datos del nombre del representante, mail y teléfono.</t>
  </si>
  <si>
    <t>1. El GAD difundió el Informe de Rendición de Cuentas a través de qué medios.</t>
  </si>
  <si>
    <t>2. El GAD invitó a la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</si>
  <si>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t>
  </si>
  <si>
    <t>2. El GAD entregó el Plan de trabajo a la Asamblea Ciudadana, al Consejo de Planificación y a la Instancia de Participación para  su monitoreo.</t>
  </si>
  <si>
    <t>COBERTURA TERRITORIAL (En el caso de contar con administraciones territoriales que manejen fondos).</t>
  </si>
  <si>
    <t>COBERTURA GEOGRAFICA</t>
  </si>
  <si>
    <t xml:space="preserve">SI /NO </t>
  </si>
  <si>
    <t>Cuenta con un SISTEMA DE PARTICIPACIÓN CIUDADANA Art. 304 en funcionamiento?</t>
  </si>
  <si>
    <t>DATOS DE LA DELIBERACIÓN PÚBLICA Y EVALUACIÓN CIUDADANA DE RENDICIÓN DE CUENTAS</t>
  </si>
  <si>
    <t>FECHA EN LA QUE SE REALIZÓ LA DELIBERACIÓN PÚBLICA Y EVALUACIÓN CIUDADANA DE RENDICIÓN DE CUENTAS</t>
  </si>
  <si>
    <t>No. DE  PARTICIPANTES</t>
  </si>
  <si>
    <t>GÉNERO (Masculino, Femenino, GLBTI)</t>
  </si>
  <si>
    <t>PUEBLOS Y NACIONALIDADES (Montubios, mestizos, cholo, indígena y afro)</t>
  </si>
  <si>
    <t>ENLISTE LAS DEMANDAS PLANTEADAS POR LA ASAMBLEA CIUDADAN / CIUDADANÍA</t>
  </si>
  <si>
    <t>SE TRANSFORMO EN COMPROMISO EN LA DELIBERACION PÚBLICA DE RENDICION DE CUENTAS SI / NO</t>
  </si>
  <si>
    <t>4. La Asamblea Ciudadana / ciudadanía contó con un tiempo de exposición en la Agenda de la deliberación pública y evaluación ciudadana del Informe de rendición de cuentas del GAD?</t>
  </si>
  <si>
    <t>5. Una vez que  la Asamblea Ciudadana / Ciudadanía presentó sus opiniones, la máxima autoridad del GAD expuso su informe de rendición de cuentas</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</si>
  <si>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</si>
  <si>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</si>
  <si>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</si>
  <si>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 DE EJECUCIÓN PRESUPUESTARIA</t>
  </si>
  <si>
    <t>ESTADO DE OBRAS PÚBLICAS DE ADMINISTRACIONES ANTERIORES:</t>
  </si>
  <si>
    <t xml:space="preserve">PRESUPUESTO PARTICIPATIVO: </t>
  </si>
  <si>
    <t>Cuenta con presupuesto participativo? SI / NO</t>
  </si>
  <si>
    <t>Presupuesto total asignado al Presupuesto asignado para Presupuestos participativos</t>
  </si>
  <si>
    <t>TIPO</t>
  </si>
  <si>
    <t>BIEN</t>
  </si>
  <si>
    <t xml:space="preserve">INFORMACIÓN REFERENTE A LA ENAJENACIÓN, DONACIÓN Y EXPROPIACIÓN DE BIENES: </t>
  </si>
  <si>
    <t xml:space="preserve">DESCRIBA LOS PROGRAMAS / PROYECTOS RELACIONADOS CON EL OBJETIVO DEL PLAN DE TRABAJO </t>
  </si>
  <si>
    <t>¿Está normado el sistema de participación por medio de una Ordenanza/ Resolución?</t>
  </si>
  <si>
    <t>¿Participó la ciudadanía en la elaboración de esta Ordenanza / Resolución?</t>
  </si>
  <si>
    <t>¿La Ordenanza / Resolución fue difundida y socializada a la ciudadanía?</t>
  </si>
  <si>
    <t>¿La Ordenanza / Resolución tiene reglamentos que norman los procedimientos referidos en la misma?</t>
  </si>
  <si>
    <t xml:space="preserve">¿Se  implementó en este periodo  el sistema de participación de acuerdo a la Ordenanza / Resolución y Reglamento? </t>
  </si>
  <si>
    <t>DESCRIBA LAS SUGERENCIAS CIUDADANAS PLANTEADAS A LA GESTIÓN DEL GAD EN LA DELIBERACIÓN PÚBLICA Y EVALUACIÓN CIUDADANA:</t>
  </si>
  <si>
    <t>FORMULARIO DE INFORME DE RENDICION DE CUENTAS PARA 
GOBIERNO AUTÓNOMO DESCENTRALIZADO PROVINCIAL, MUNICIPAL Y PARROQUIAL</t>
  </si>
  <si>
    <t xml:space="preserve">Lista DESPLEGABLE PARA SELECCIONAR VARIAS: 
la Asamblea Ciudadana, Ciudadanos del Consejo de Planificación y/o Ciudadanos de la Instancia de Participación o los ciudadanos desde la convocatoria directa del GAD
</t>
  </si>
  <si>
    <t>QUÉ ACTORES PARTICIPARON: (sectores, entidades, organizaciones, OTROS)</t>
  </si>
  <si>
    <t>Políticas públicas intergeneracionales</t>
  </si>
  <si>
    <t>IMPLEMENTACIÓN DE POLÍTICAS PÚBLICAS GRUPOS DE ATENCIÓN PRIORITARIA: PRESUPUESTO</t>
  </si>
  <si>
    <t>DESCRIBA LAS COMPETENCIAS CONCURRENTES</t>
  </si>
  <si>
    <t>Describa la fecha</t>
  </si>
  <si>
    <t>Personas adultas mayores
Niñas, niños y adolescentes
Jóvenes
Mujeres Embarazadas
Personas con discapacidad
Movilidad Humana
Personas privadas de libertad
Personas con enfermedades catastróficas
Personas usuarias y consumidoras
Personas en situación de riesgo
Víctimas de violencia doméstica y sexual
Maltrato infantil
Desastres naturales o antropogénicos</t>
  </si>
  <si>
    <t>SI / NO</t>
  </si>
  <si>
    <t xml:space="preserve">SE ASIGNÓ UN PORCENTAJE DE LOS INGRESOS TRIBUTARIOS DEL GAD A LOS GRUPOS DE ATENCIÓN PRIORITARIA: 
</t>
  </si>
  <si>
    <t>QUÉ PORCENTAJE SE ASIGNÓ A LOS DISTINTOS  GRUPOS:</t>
  </si>
  <si>
    <t>Debe llenar el objetivo de la Agenda de Igualdad del sector</t>
  </si>
  <si>
    <t xml:space="preserve">
PONGA SI O NO</t>
  </si>
  <si>
    <t>NÚMERO DE MECANISMOS IMPLEMENTADOS:</t>
  </si>
  <si>
    <t>Acta de la deliberación pública firmada por los delegados de la Asamblea / ciudadanía  y del GAD.</t>
  </si>
  <si>
    <t>Indique el % del presupuesto total</t>
  </si>
  <si>
    <t>ASAMBLEA CIUDADANA LOCAL (definición extraída de la LOPC, art. 65)</t>
  </si>
  <si>
    <t>Adjuntar documento con el recibido de la Instancia de Participación y de la Asamblea Ciudadana</t>
  </si>
  <si>
    <t>listado de opciones de medios: 
Pág.. Web, radio, prensa, tv, redes sociales, carteleras, impresos, otro</t>
  </si>
  <si>
    <t>Memoria de la Deliberación Pública y evaluación ciudadana de rendición de cuentas</t>
  </si>
  <si>
    <t>6. En la deliberación pública de rendición de cuentas,  la máxima autoridad del GAD  respondió las demandas ciudadanas ?</t>
  </si>
  <si>
    <t>Provincial:</t>
  </si>
  <si>
    <t>DESCRIPCIÓN DE RESULTADO POA POR META /  PROGRAMA O PROYECTO</t>
  </si>
  <si>
    <r>
      <rPr>
        <b/>
        <sz val="10"/>
        <rFont val="Calibri"/>
        <family val="2"/>
        <scheme val="minor"/>
      </rPr>
      <t xml:space="preserve">A que actores se le presentó: 
</t>
    </r>
    <r>
      <rPr>
        <sz val="10"/>
        <rFont val="Calibri"/>
        <family val="2"/>
        <scheme val="minor"/>
      </rPr>
      <t>Asamblea Ciudadana
Instancia de Participación Ciudadana
/ Asamblea del Sistema de Participación</t>
    </r>
  </si>
  <si>
    <t>1. La Ciudadanía / Asamblea Local Ciudadana presentó la Matriz de Consulta Ciudadana sobre los que desea ser informada.</t>
  </si>
  <si>
    <t>IMPLEMENTACIÓN DE POLÍTICAS PÚBLICAS 
PARA LA IGUALDAD</t>
  </si>
  <si>
    <t>IMPLEMENTACIÓN DE POLÍTICAS PÚBLICAS PARA LA IGUALDAD:</t>
  </si>
  <si>
    <t>ADMINISTRACION GENERAL Y FINANCIERA</t>
  </si>
  <si>
    <t>Cedula_de_gastos_2021_gadppz</t>
  </si>
  <si>
    <t>POLITICO INSTITUCIONAL</t>
  </si>
  <si>
    <t>GESTION AMBIENTAL</t>
  </si>
  <si>
    <t>ECONÓMICO PRODUCTIVO</t>
  </si>
  <si>
    <t>CONECTIVIDAD VIALIDAD Y ENERGIA</t>
  </si>
  <si>
    <t>TOTAL</t>
  </si>
  <si>
    <t>si</t>
  </si>
  <si>
    <t>Presupuestos-Participativos-2021</t>
  </si>
  <si>
    <t>Conocimiento del proceso ciudadano participativo en la formación del presupuesto institucional para el ejercicio fiscal 2021.
competencias exclusivas del GAD
Las necesidades prioritarias de cada parroquia 
se presento a la asamblea para priorización de gasto.</t>
  </si>
  <si>
    <t>PRIORIDADES DE INVERSION</t>
  </si>
  <si>
    <t>SI</t>
  </si>
  <si>
    <t>COOPERACION INSTITUCIONAL</t>
  </si>
  <si>
    <t>NINGUNA</t>
  </si>
  <si>
    <t>GASTO INVERSION</t>
  </si>
  <si>
    <t>ZONIFICACION TERRITORIAL PROVINCIAL</t>
  </si>
  <si>
    <t>ATENCION A LOS GRUPOS PRIORITARIOS</t>
  </si>
  <si>
    <t>CONSERVACION Y RESTAURACION DEL BOSQUE AREAS DE IMPORTANCIA HIDRICA EN LA PROVINCIA DE PASTAZA</t>
  </si>
  <si>
    <t>PASTAZA SELVA VIVA</t>
  </si>
  <si>
    <t>REGULACION,SEGUIMIENTO Y CONTRO AMBIENTAL DE ACTIVIDADES DEL GADPPZ</t>
  </si>
  <si>
    <t>PLAN PROVINCIAL DE RESPUESTAS ANTE DESASTRES</t>
  </si>
  <si>
    <t>EDUCACION AMBIENTAL</t>
  </si>
  <si>
    <t>FOMENTO A LA GESTION DEL CONOCIMIENTO AMBITO ORGANIZATIVO</t>
  </si>
  <si>
    <t>PRODUCTIVIDAD Y RENTABILIDAD DE CULTIVOS</t>
  </si>
  <si>
    <t>TECNICAS BIOTECNOLOGIA REPRODUCTIVA</t>
  </si>
  <si>
    <t>PRODUCCCION PISCICOLA SOSTENIBLE</t>
  </si>
  <si>
    <t>TECNICAS DE AGRICULTURA AGROECOLOGICA</t>
  </si>
  <si>
    <t>MANEJO DE SISTEMAS AGROFORESTALES</t>
  </si>
  <si>
    <t>RIEGO Y DRENAJE</t>
  </si>
  <si>
    <t>ORDENANZAS PROVINCIALES PRODUCTIVAS</t>
  </si>
  <si>
    <t>RIEGO Y DRENAJE 2014 2015 2016</t>
  </si>
  <si>
    <t>RIEGO Y DRENAJE 2017</t>
  </si>
  <si>
    <t>RIEGO Y DRENAJE 2018</t>
  </si>
  <si>
    <t>PLANIFICACION TURISTICA</t>
  </si>
  <si>
    <t>IDENTIFICCION Y DESARROLLO DE PRODUCTOS Y SERVICIOS</t>
  </si>
  <si>
    <t>APERTURA Y CONSTRUCCION VIAL RURAL PROVINCIAL</t>
  </si>
  <si>
    <t>MANTENIMIENTO CORRECTIVO Y PREVENTIVO DE MAQUINARIA Y VEHICULOS PESADOS</t>
  </si>
  <si>
    <t>FINANCIAMIENTO PRIVADO</t>
  </si>
  <si>
    <t>BANCO DE DESARROLLO CREDITO</t>
  </si>
  <si>
    <t>CONVENIO SECRETARIA TECNICA AMAZONICA</t>
  </si>
  <si>
    <t xml:space="preserve">SI
</t>
  </si>
  <si>
    <t>EXCLUSIVA</t>
  </si>
  <si>
    <t>Conservar anualmente  450 has  de bosque nativo  de la provincia de Pastaza hasta el año 2021.</t>
  </si>
  <si>
    <t>Número de hectareas bajo algún mecanismo de conservación en la provincia de Pastaza.</t>
  </si>
  <si>
    <t>Se cumplió con la meta planificada.</t>
  </si>
  <si>
    <t>Resultado con indicador  cumplido  con 450 hectáreas  de  bosque  conservado,  que   representa  el  139,96% de la  meta programada.</t>
  </si>
  <si>
    <t>Restaurar 110 hectareas de áreas degradadas al año 2021.</t>
  </si>
  <si>
    <t>Número de hectareas degradadas restauradas</t>
  </si>
  <si>
    <t>Se cumplió con la meta establecida y sobrepasó lo planificado.</t>
  </si>
  <si>
    <t>Construir 9 km de vías asfaltadas</t>
  </si>
  <si>
    <t>kilómetros  de vías asfaltadas construidas</t>
  </si>
  <si>
    <t>Construir 6 km de vías lastradas en el año 2021</t>
  </si>
  <si>
    <t>km de vías lastradas</t>
  </si>
  <si>
    <t xml:space="preserve">Mantener anualmente el 80% de las  vías rurales provinciales en el año 2021. </t>
  </si>
  <si>
    <t>kilómetros  de vías mantenidas</t>
  </si>
  <si>
    <t>Se cumplió con la meta establecida y sobrepasó lo planificado. El 80 %  de la vias rurales mantenidas corresponde a 815 km de vias.</t>
  </si>
  <si>
    <t>Resultado con indicador cumplido con 913,82 kilómetros de vías mantenidas,  que representa al  112,13% de  la meta programada.</t>
  </si>
  <si>
    <t>1 mapa elaborado con la información de los proyectos territorializados (vial, ambiental, productivo y social)</t>
  </si>
  <si>
    <t>Número de mapas elaborados</t>
  </si>
  <si>
    <t>Se ha elaborado el  mapa de áreas de conservación y restauración en relación del modelo territorial deseado ambiental, además se ha ajustado la información vial al año 2021 y se ha mapeado la cobertura de atenciones que brindan los distintos proyectos del Patronato provincial.</t>
  </si>
  <si>
    <t>Resultado con indicador cumplido con la elaboración del mapa de áreas de conservación y restauración en relación del modelo territorial deseado ambiental, además se ha ajustado la información vial al año 2021 y se ha mapeado la cobertura de atenciones que brindan los distintos proyectos del Patronato provincial, que contribuye al cumplimiento  del 25% que representa al 100% de  la meta lineal programada.</t>
  </si>
  <si>
    <t>Generar 8 plazas de trabajo al año 2021.</t>
  </si>
  <si>
    <t>Número de plazas de trabajo generadas al 2021.</t>
  </si>
  <si>
    <t>Resultado con indicador cumplido al incrementar 27 plazas de trabajo generadas, que representa al   108% de  la meta programada.</t>
  </si>
  <si>
    <t>Generar 4 fuentes de empleo a través del desarrollo del proyecto.</t>
  </si>
  <si>
    <t>Número de empleos generados.</t>
  </si>
  <si>
    <t>Generar 4 plazas de trabajo al año 2021.</t>
  </si>
  <si>
    <t>Generar 2  plazas de trabajo al año 2021.</t>
  </si>
  <si>
    <t>1 fuente de trabajo para reactivación económica al año 2021.</t>
  </si>
  <si>
    <t>Número de fuentes de trabajo anuales generadas al 2021.</t>
  </si>
  <si>
    <t>3 fuentes de empleo generadas por la actividad turística</t>
  </si>
  <si>
    <t>Número de fuentes de empleo generadas por la actividad turística</t>
  </si>
  <si>
    <t>4 fuentes de trabajo anuales para  la reactivación económica</t>
  </si>
  <si>
    <t>No se cumplió con la meta planificada.</t>
  </si>
  <si>
    <t>Implementar 3  canales de comercialización asociativo al año 2021.</t>
  </si>
  <si>
    <t>Número de canales de comercialización implementados al 2021.</t>
  </si>
  <si>
    <t>Resultado con indicador cumplido con el apoyo anual del  100% de las Asociaciones de la Economía Popular y Solidaria identificadas por el GADPPz, que representa al   100% de  la meta  programada.</t>
  </si>
  <si>
    <t>CONCURRENTE</t>
  </si>
  <si>
    <t>PROYECTOS SOCIALES DEL PATRONATO PROVINCIAL DE SERVICIO SOCIAL DE PASTAZA</t>
  </si>
  <si>
    <t>13.930 personas atendidas de los grupos de atención prioritaria atendidas al año 2021.</t>
  </si>
  <si>
    <t xml:space="preserve">Número de personas atendidas de los grupos de atención prioritaria </t>
  </si>
  <si>
    <t xml:space="preserve">Resultado  con indicador cumplido con  14.026 beneficiarios atendidos que representa el  100,69% de la meta  programada.  </t>
  </si>
  <si>
    <t>EXCLUSIVA
CONCURRENTE</t>
  </si>
  <si>
    <t>CONCURRENCIA: GESTION INTERINSTITUCIONAL MEDIANTE  CONVENIOS</t>
  </si>
  <si>
    <t>4 evaluaciones trimestrales del POA al año 2021</t>
  </si>
  <si>
    <t>Número de Evaluaciones del POA Institucional</t>
  </si>
  <si>
    <t xml:space="preserve">Se cumplió con la meta establecida </t>
  </si>
  <si>
    <t>1 Evaluación  del  ICM- PDOT realiado en el año 2021.</t>
  </si>
  <si>
    <t>Cumplido de acuerdo  a lo planificado en el año 2021, en cuanto a  conservar  el bosque.</t>
  </si>
  <si>
    <t>Cumplido de acuerdo  a lo planificado en el año 2021, en cuanto a  restaurar  el bosque.</t>
  </si>
  <si>
    <t>Cumplido de acuerdo  a lo planificado en el año 2021, en cuanto a incrementar el sistema vial rural.</t>
  </si>
  <si>
    <t>Cumplido de acuerdo  a lo planificado en el año 2021, en cuanto al mantenimiento.</t>
  </si>
  <si>
    <t>Cumplido de acuerdo  a lo planificado en el año 2021.</t>
  </si>
  <si>
    <t xml:space="preserve">Cumplido de acuerdo  a lo planificado en el año 2021, con el  apoyo del 100% de las Asociaciones de la Economía Popular y Solidaria identificadas  en los programas  del GADPPz.  </t>
  </si>
  <si>
    <t>Cumplido de acuerdo  a lo planificado en el año 2021. Se amplio la cobertura del servicio  por los convenios con el gobierno nacional (MIES).</t>
  </si>
  <si>
    <t>No se  cumplio  lo planificado  para el año 2021, por  las obras  que se encuentran en ejecución que solo han recibido el anticipo y las  planillas de avance de obra se encuentran ingresadas en el año 2021. Es una meta  constante anualmente sobre la que se se mide la gestión de la institución  de acuerdo al cumplimiento del POA de cada dirección.</t>
  </si>
  <si>
    <t>No se  cumplio lo planificado  para el año 2021, debido  a  que aún falta  las Actas  de finiquito de los convenios vencidos,  tanto de  la  administración anterior  como de  la  actual.</t>
  </si>
  <si>
    <t>Modernización y reingeniería del GADPPz con el objeto de fortalecer la gestión institucional en servicio a la comunidad.</t>
  </si>
  <si>
    <t xml:space="preserve">Gestión Administrativa </t>
  </si>
  <si>
    <t>Resolución No. 0300-GADPPz-2021, suscrita por el señor Prefecto Provincial de Pastaza,  Resuelve:  “Expedir el Estatuto Orgánico Sustitutivo de Gestión Organizacional por procesos del Gobierno Provincial de Pastaza”</t>
  </si>
  <si>
    <t xml:space="preserve">Construcción vial rural  provincial </t>
  </si>
  <si>
    <t>28,69 Km de vías construidas.</t>
  </si>
  <si>
    <t>Mantenimiento vial provincial</t>
  </si>
  <si>
    <t>913,82 Km de vías mantenidas.</t>
  </si>
  <si>
    <t>Gestión del conocimiento</t>
  </si>
  <si>
    <t>Gestión del conocimiento técnico, productivo y ancestral en la provincia de Pastaza:
- 60 Beneficiarios capacitados en el fortalecimiento productivo chacra Arajuno, en las asociaciones (CHUYAYAW y ACIA).</t>
  </si>
  <si>
    <t>Desarrollo productivo</t>
  </si>
  <si>
    <t>Comercialización</t>
  </si>
  <si>
    <t>» 3 Canales de comercialización con 88 beneficiarios 
» 4 Plazas de Trabajo generando un valor de $36.324,20
» 3 Líneas agroindustriales fortalecida atendiendo a 34 beneficiarios generando un valor de $ 6.672,00</t>
  </si>
  <si>
    <t>Patrimonio Natural</t>
  </si>
  <si>
    <t>450  hectareas de bosque conservado.</t>
  </si>
  <si>
    <t>142 hectareas de bosque restaurado.</t>
  </si>
  <si>
    <t>Fortalecer el trabajo del Patronato Provincial de Amparo Social de Pastaza para atender a los grupos vulnerables.
Auspiciar el deporte y  la cultura  como un factor  primordial del  mejoramiento  de la calidad  de vida  de la población.</t>
  </si>
  <si>
    <t xml:space="preserve">Atención a los grupos prioritarios </t>
  </si>
  <si>
    <t>14.026 personas beneficiarias de los proyectos sociales.</t>
  </si>
  <si>
    <t>Resultado  con indicador cumplido con 142 hectáreas de bosque restaurado que representa el 140,36 % de la meta programada.</t>
  </si>
  <si>
    <t>Gestión Interinstitucional: Cumpimiento de Convenios vencidos.        
*Eficiencia=51,58%.                                                                                                                        *Eficacia=77,90%.                                                                                                                  *Efectividad = 64,74% .
Resultado con indicador menor de lo esperado con  64,74% de   efectividad  de la gestión interinstitucional que  representa el 76,16 %  de  la  meta constante programada.</t>
  </si>
  <si>
    <t>Resultado con indicador cumplido con  28,69 kilómetros de vías  construidas y mejoradas,  que representan el   191,27% de la meta programada.</t>
  </si>
  <si>
    <t>Construcción de los Hangares del Gobierno Autónomo Descentralizado Provincial de Pastaza (GADPPZ)  I etapa parroquia Fátima Provincia de Pastaza</t>
  </si>
  <si>
    <t>obra terminada en funcionamiento</t>
  </si>
  <si>
    <t>Varias ampliaciones de plazo y un contrato complementario</t>
  </si>
  <si>
    <t>https://pastaza.gob.ec/leytransparencia/rendicion_cuentas/2021/ce_1725.pdf https://pastaza.gob.ec/leytransparencia/rendicion_cuentas/2021/ce_1725_a.pdf https://pastaza.gob.ec/leytransparencia/rendicion_cuentas/2021/ce_1725_b.pdf https://pastaza.gob.ec/leytransparencia/rendicion_cuentas/2021/ce_1142_contrato.pdf https://pastaza.gob.ec/leytransparencia/rendicion_cuentas/2021/ce_2136.pdf</t>
  </si>
  <si>
    <t>Construcción del asfalto desde Arajuno hasta Shiguacocha y sus ramales a las comunidades Karapacocha, Killu Kaspi, 20 de marzo y 10 de julio, Cantón Arajuno, Provincia de Pastaza.</t>
  </si>
  <si>
    <t>Obra terminada en funcionamiento</t>
  </si>
  <si>
    <t>Exite varias ampliaciones de plazo, un contrato complementario, en coordinación con el municipio de Arajuho para los retiros, redondeles y aceras.</t>
  </si>
  <si>
    <t>https://pastaza.gob.ec/leytransparencia/rendicion_cuentas/2021/ce_3294_contrato.pdf https://pastaza.gob.ec/leytransparencia/rendicion_cuentas/2021/consorcio_erazo_asociados_planilla_liq_orden_trab_2.pdf</t>
  </si>
  <si>
    <t>NO APLICA</t>
  </si>
  <si>
    <t>INFORMACIÓN REFERENTE A LA ENAJENACIÓN, DONACIÓN Y EXPROPIACIÓN DE BIENES:</t>
  </si>
  <si>
    <t>20.178 minutos</t>
  </si>
  <si>
    <t>https://pastaza.gob.ec/leytransparencia/rendicion_cuentas/2021/difusion_comunicacion_gestion_institucional_gadppz_2021.pdf</t>
  </si>
  <si>
    <t>60 publicaciones</t>
  </si>
  <si>
    <t>776 minutos</t>
  </si>
  <si>
    <t>284 publicaciones</t>
  </si>
  <si>
    <t>Examen Especial a los anticipos de fondos a rendir cuentas, transferencias y donaciones recibidas y entregadas; y, a los procesos de contratación, entrega recepción y pagos, por la adquisición de bienes, servicios, dispositivos e insumos médicos, para atender la emergencia sanitaria declarada por motivo del COVID 19, por el período comprendido entre el 16 de marzo de 2020 y el 16 de junio de 2020</t>
  </si>
  <si>
    <t xml:space="preserve"> Anticipos de fondos a rendir cuentas, transferencias y donaciones recibidas y entregadas; y, a los procesos de contratación, entrega recepción y pagos, por la adquisición de bienes, servicios, dispositivos e insumos médicos</t>
  </si>
  <si>
    <t>Examen Especial DDPP-0010-2021</t>
  </si>
  <si>
    <t>https://www.contraloria.gob.ec/WFDescarga.aspx?id=62684&amp;tipo=inf</t>
  </si>
  <si>
    <t>https://pastaza.gob.ec/leytransparencia/rendicion_cuentas/2021/informe_cumplimiento_dir_adm_2021.pdf</t>
  </si>
  <si>
    <t>https://pastaza.gob.ec/</t>
  </si>
  <si>
    <t>032-994-220  /  032-885-380</t>
  </si>
  <si>
    <t>gadppz@pastaza.gob.ec</t>
  </si>
  <si>
    <t>jaime.guevara@pastaza.gob.ec</t>
  </si>
  <si>
    <t>032-994-220</t>
  </si>
  <si>
    <t>pedro.merino@pastaza.gob.ec</t>
  </si>
  <si>
    <t>secretaria.general@pastaza.gob.ec</t>
  </si>
  <si>
    <t>2. La comisión liderada por el GAD  redactó el informe para la ciudadanía, en el cual respondió las demandas de la ciudadanía y mostró avances para disminuir brechas de desigualdad y otras dirigidas a grupos de atención prioritaria.</t>
  </si>
  <si>
    <t>1. La Comisión conformada por el Equipo técnico Mixto liderada por el GAD realizó  la evaluación de la gestión institucional.</t>
  </si>
  <si>
    <t xml:space="preserve">
Los representanes  de  la ciudadanos del Sistema de Participación Ciudadana  del GADPPz, remitieron el 21 de febrero de 2022, al Ing. Jaime Guevara, Prefecto Provincial de Pastaza, los temas para  que  se incluyan dentro del Informe  de Rendición de Cuentas del GADPPz  2021. 
</t>
  </si>
  <si>
    <t>Oficio del 21 de febrero de 2022 (Temas de la Ciudadanía-Proceso RC 2021).</t>
  </si>
  <si>
    <t>El 07 de febrero de 2022,  el  Señor Prefecto designa el Equipo Tecnico del GADPPz para  el Proceso de Rendición de Cuentas 2021 . En la  reuníón del 09 de febrero de 2022, los representates de la ciudadanía que forman parte del Sistema  de Participación Ciudadana del GADPPz ( Asamblea  Local) designan  a  la comision de la  ciudadanía, que formará parte del equipo para la implementacion del Proceso de Rendición de Cuentas 2021 del GADPPz.</t>
  </si>
  <si>
    <t>En la reunión  de 25 de febrero de 2022 conjuntamente   entre el Equipo Técnico del GAD Provincial de Pastaza  y   los representantes  de la ciudadanía  que forman parte del Sistema de Participación Ciudadana  del GADPPz,  se conformó   las 2  Subcomisiones;  una liderada por el  GAD Provincial de Pastaza y  la otra  por  los  representantes de la ciudadanía.</t>
  </si>
  <si>
    <t>El  18   de marzo  de  2022 se realizó  una reunión con  el equipo  mixto  liderada por el GAD Provincial de Pastaza  y realizó  la Evaluación de  la Gestión Institucional.</t>
  </si>
  <si>
    <t>LOTAIP – Enero 2022 – Gobierno Provincial de Pastaza</t>
  </si>
  <si>
    <t>Certificado de Presentación del Informe Anual-Cumplimiento del Art. 12 de la LOTAIP del año 2021.</t>
  </si>
  <si>
    <t>Acta No. 005-SPCCS-GADPPz-2020, de fecha 29 de septiembre de 2020 (Priorización de Inversión año 2021).</t>
  </si>
  <si>
    <t>Acta No. 007-SPCCS-GADPPz-2021, de fecha 21 de enero de 2021 (Programación de actividades por trimestre del Presupuesto año 2021).</t>
  </si>
  <si>
    <t>Acta No. 006-SPCCS-GADPPz-2020, de fecha 30de octubre de 2020 (Anteproyecto del Presupuesto año 2021)</t>
  </si>
  <si>
    <t xml:space="preserve">SI </t>
  </si>
  <si>
    <t xml:space="preserve">Los derechos del buen vivir, salud y nutrición. </t>
  </si>
  <si>
    <t>Las poblaciones rurales de las 7 nacionalidades que habitan en el territorio de la provincia de Pastaza acceden a servicios médicos sociales en sus comunidades mediante los Proyectos Brigadas Médicas Fluviales y Brigadas Médicas Terrestres</t>
  </si>
  <si>
    <t>Aporta en el Fortalecimiento y ampliación de la cobertura de la gestión y práctica de salud intercultural en las comunidades indígenas.</t>
  </si>
  <si>
    <t>1 Jóvenes y Adolescentes con conocimiento sobre planes de vida y sexualidad responsable, mediante el proyecto No cambies tu mochila por un bebé
2 Adolescente mejorado sus notas y promovidos al siguiente año escolar, mediante el proyecto PANITAS.
3 Adultos mayores mejoran su motricidad, familaires conocen sobre los derechos del Adulto mayor. Adultos mayores activos, felices e incluidos</t>
  </si>
  <si>
    <t>1 Ayuda a reducir las problematicas de: Trabajo infantil, abandono, violencia y desnutrición, embarazo, deserción escolar, consumo de alcohol, derogras y violencias y escolaridad inconclusa.
3 Ayuda a reducir las problematicas de: Abandono, Mendicidad, Denutrición y Violencia.</t>
  </si>
  <si>
    <t>Prevención de discapacidades y salud</t>
  </si>
  <si>
    <t>Atención terapéutica según la discapacidad mediante el Proyecto CITET, que les permite independencia, auto estima e involucramiento social</t>
  </si>
  <si>
    <t>Aporta en el cumplimiento del objetivo especifico 1: Promover el efectivo ejercicio del derecho a la
salud de las Personas con Discapacidad</t>
  </si>
  <si>
    <t>Prefecto del GADPPz, un Consejero (a) Provincial, Director (a) de Planificación, tres funcionarios del GADPPz, tres representantes del SPCYCS y un representante del nivel de Gobiernos Municipales de la Provincia.</t>
  </si>
  <si>
    <t>Acta No. 007-C. PLAN-GADPPz-2021, de fecha 12 de agosto de 2021 (Cumplimiento de metas I trimestre del PDOT).</t>
  </si>
  <si>
    <t>Análisis del informe de seguimiento al cumplimiento de metas de resultado del PDOT Provincial, correspondiente al I trimestre del año 2021.</t>
  </si>
  <si>
    <t>Análisis del informe de seguimiento al cumplimiento de metas de resultado del PDOT Provincial, correspondiente al II trimestre del año 2021.</t>
  </si>
  <si>
    <t>Análisis del informe de seguimiento al cumplimiento de metas de resultado del PDOT Provincial, correspondiente al III trimestre del año 2021.</t>
  </si>
  <si>
    <t>Acta No. 008-C.PLAN-GADPPz-2021, de fecha 08 de diciembre de 2021 (Cumplimiento de metas II trimestre PDOT).</t>
  </si>
  <si>
    <t>ACTA No. 009-C.PLAN-GADPPz-2021, de fecha 16 de diciembre de 2021 (Cumplimiento de metas III trimestre PDOT).</t>
  </si>
  <si>
    <t xml:space="preserve">Ing. Jaime Gevara Blaschke
gadppz@pastaza.gob.ec
032-994-220  /  032-885-380   - ext. 1006
</t>
  </si>
  <si>
    <t>Prefecto del GADPPz,
Viceprefecta del GADPPz,
Representante de SEMPLADES,
Asambleísta de la provincia de Pastaza,
Asambleísta de la provincia de Pastaza,
Alcalde del cantón Pastaza,
Alcalde del cantón Santa Clara,
Alcalde del cantón Mera,
Alcalde del cantón Arajuno,
Representante de los GADPR de la provincia de Pastaza,
Centrales de las nacionalidades y pueblos indígenas,
Organizaciones transportistas,
Organizaciones, asociaciones o agremiaciones de micro empresa viales,
Organizaciones campesinas asentadas, 
Asociaciones u organizaciones agroindustriales, 
Asociaciones u organizaciones agropecuarias y agro productivas,
Organizaciones barriales,
Universidades e institutos superiores,
Deporte barrial y parroquial,
Sectores, personas y grupos de atención prioritaria,
Hoteleros, restaurantes, agencias y prestadores de servicios turísticos,
Cajas de ahorro y crédito solidarios y
Organizaciones de mujeres.</t>
  </si>
  <si>
    <t>Plan de Trabajo al Informe de Rendición de Cuentas GADPP’z – Año 2020</t>
  </si>
  <si>
    <t>Acta de Sugerencias y Recomendaciones en la Deliberación Pública de la Rendición de Cuentas GADPP’z Año 2020</t>
  </si>
  <si>
    <t>En el evento de la deliberacion pública del Informe  de  Rendición de  Cuentas 2020 del Gobierno Autónomo Descentralizado Provincial, la ciudadania presentó varias sugerencias: 
1. Como participantes de este proceso “PARTICIPACIÓN CIUDADANA” ratificamos el apoyo al Gobierno Provincial.
2. Solicitamos que exista mayor Participación Ciudadana para con la institución provincial para conseguir un trabajo fructífero en beneficio de la Provincia, a lo cual y en cumplimiento a  la normativa se elaboró el Pan de Trabajo</t>
  </si>
  <si>
    <t>SECORES PRIORITARIOS</t>
  </si>
  <si>
    <t xml:space="preserve">De la gestión ambiental: Se sustentará en la conservación de la flora y fauna del 85% de la superficie provincial no intervenida; y, en la aplicación de planes, programas y proyectos de manejo ambiental en el 15% de la superficie provincial intervenida, en respuesta al delicado y frágil ecosistema amazónico.
De las obras en cuencas y micro cuencas: En estrecha coordinación con el gobierno regional que se creare, se planificará, diseñará y ejecutará obras conjuntas de manejo de cuencas y micro cuencas, propiciando la participación activa de los diferentes niveles de gobierno, con sentido económico, ecológico y sociocultural. </t>
  </si>
  <si>
    <t>https://pastaza.gob.ec/leytransparencia/2015/mayo/s/ord_ref_spccs.pdf</t>
  </si>
  <si>
    <t>https://pastaza.gob.ec/leytransparencia/s/reg_colegios_electorales.pdf</t>
  </si>
  <si>
    <t>Acta de Reunión: Constitución de Equipos para el Proceso de Rendición de Cuentas año 2021, de fecha 9 de febrero de 2022.</t>
  </si>
  <si>
    <t>Acta de Reunión: Conformación de las dos Subcomisiones, de fecha 25 de febrero de 2022.</t>
  </si>
  <si>
    <t>Acta de Reunión: Evaluación de la Gestión Institucional e Informe para la Ciudadanía (se respondió a demandas de la ciudadanía y acciones a favor de los grupos de atención prioritaria, de fecha 18 de marzo de 2022).</t>
  </si>
  <si>
    <t>El  18   de marzo  de  2022 se realizó  una reunión con  el equipo  mixto  liderada por el GAD Provincial de Pastaza  y realizó  el Informe para la Ciudadanía en el cual se respondió las demandas a la ciudadanía y las acciones a favor de los grupos de atención prioritaria</t>
  </si>
  <si>
    <t>EN PROCESO</t>
  </si>
  <si>
    <t>Informe de Cumplimiento al Plan de Trabajo de las Sugerencias y Recomendaciones de la Ciudadanía, Rendición de Cuentas 2020</t>
  </si>
  <si>
    <t>No se logró implementar el Plan de Trabajo, en vista de que no se obtuvo la respuesta oportuna del entre de Control-Consejo de Participación Ciudadana y Control Social -para impartir las capacitaciones a los actores locales, como constaba en el referido Plan de Trabajo (Se anexa documentación habilitante en el link de verificación).</t>
  </si>
  <si>
    <r>
      <t xml:space="preserve">COMPONENTE BIOFÍSICO 
Objetivo Estratégico:
</t>
    </r>
    <r>
      <rPr>
        <sz val="12"/>
        <color theme="1"/>
        <rFont val="Calibri"/>
        <family val="2"/>
        <scheme val="minor"/>
      </rPr>
      <t xml:space="preserve">Conservar los recursos naturales de la Provincia de Pastaza.
</t>
    </r>
    <r>
      <rPr>
        <b/>
        <sz val="12"/>
        <color theme="1"/>
        <rFont val="Calibri"/>
        <family val="2"/>
        <scheme val="minor"/>
      </rPr>
      <t>Objetivo Operativo:</t>
    </r>
    <r>
      <rPr>
        <sz val="12"/>
        <color theme="1"/>
        <rFont val="Calibri"/>
        <family val="2"/>
        <scheme val="minor"/>
      </rPr>
      <t xml:space="preserve">
Gestionar, conservar y restaurar el bosque de la Provincia de Pastaza mediante la ejecución de programas y proyectos ambientales.</t>
    </r>
  </si>
  <si>
    <r>
      <rPr>
        <b/>
        <sz val="12"/>
        <color theme="1"/>
        <rFont val="Calibri"/>
        <family val="2"/>
        <scheme val="minor"/>
      </rPr>
      <t xml:space="preserve">COMPONENTE ASENTAMIENTOS HUMANOS INCLUYE MOVILIDAD, ENERGÍA Y TELECOMUNICACIONES 
Objetivo Estratégico:
</t>
    </r>
    <r>
      <rPr>
        <sz val="12"/>
        <color theme="1"/>
        <rFont val="Calibri"/>
        <family val="2"/>
        <scheme val="minor"/>
      </rPr>
      <t xml:space="preserve">Mejorar la interconectividad territorial provincial garantizando el acceso a servicios de calidad.
</t>
    </r>
    <r>
      <rPr>
        <b/>
        <sz val="12"/>
        <color theme="1"/>
        <rFont val="Calibri"/>
        <family val="2"/>
        <scheme val="minor"/>
      </rPr>
      <t>Objetivo Estratégico:</t>
    </r>
    <r>
      <rPr>
        <sz val="12"/>
        <color theme="1"/>
        <rFont val="Calibri"/>
        <family val="2"/>
        <scheme val="minor"/>
      </rPr>
      <t xml:space="preserve">
Organizar espacialmente el territorio en función de los modelos territoriales de infraestructura y conectividad, ambiental, económico productivo de la provincia.
</t>
    </r>
    <r>
      <rPr>
        <b/>
        <sz val="12"/>
        <color theme="1"/>
        <rFont val="Calibri"/>
        <family val="2"/>
        <scheme val="minor"/>
      </rPr>
      <t xml:space="preserve">
Objetivo Operativo:
</t>
    </r>
    <r>
      <rPr>
        <sz val="12"/>
        <color theme="1"/>
        <rFont val="Calibri"/>
        <family val="2"/>
        <scheme val="minor"/>
      </rPr>
      <t xml:space="preserve">Incrementar un sistema vial rural integral y organizado mediante la construcción de ejes multimodales y anillos viales con sus ramales que articulen asentamientos humanos regularizados para el desarrollo económico del territorio.
</t>
    </r>
    <r>
      <rPr>
        <b/>
        <sz val="12"/>
        <color theme="1"/>
        <rFont val="Calibri"/>
        <family val="2"/>
        <scheme val="minor"/>
      </rPr>
      <t xml:space="preserve">Objetivo Operativo:
</t>
    </r>
    <r>
      <rPr>
        <sz val="12"/>
        <color theme="1"/>
        <rFont val="Calibri"/>
        <family val="2"/>
        <scheme val="minor"/>
      </rPr>
      <t>Validar los modelo territoriales de infraestructura y conectividad, ambiental económico productivo, mediante el análisis de la información territorial articulada con los diferentes niveles de gobierno.</t>
    </r>
  </si>
  <si>
    <r>
      <rPr>
        <b/>
        <sz val="12"/>
        <color theme="1"/>
        <rFont val="Calibri"/>
        <family val="2"/>
        <scheme val="minor"/>
      </rPr>
      <t>COMPONENTE ECONÓMICO PRODUCTIVO
Objetivo Estratégico:</t>
    </r>
    <r>
      <rPr>
        <sz val="12"/>
        <color theme="1"/>
        <rFont val="Calibri"/>
        <family val="2"/>
        <scheme val="minor"/>
      </rPr>
      <t xml:space="preserve">
Fomentar actividades productivas sostenibles para la generación de trabajo en la provincia de Pastaza.
</t>
    </r>
    <r>
      <rPr>
        <b/>
        <sz val="12"/>
        <color theme="1"/>
        <rFont val="Calibri"/>
        <family val="2"/>
        <scheme val="minor"/>
      </rPr>
      <t xml:space="preserve">Ojetivo Operativo:
</t>
    </r>
    <r>
      <rPr>
        <sz val="12"/>
        <color theme="1"/>
        <rFont val="Calibri"/>
        <family val="2"/>
        <scheme val="minor"/>
      </rPr>
      <t>Incrementar el número bienes y servicios ofertados por los núcleos organizativos del sector productivo, PYMES y MIPYMES organizaciones de economía popular y solidaria mediante el acceso a los servicios brindados por los GAD.</t>
    </r>
  </si>
  <si>
    <r>
      <t xml:space="preserve">COMPONENTE SOCIOCULTURAL
Objetivo Estratégico:
</t>
    </r>
    <r>
      <rPr>
        <sz val="12"/>
        <color theme="1"/>
        <rFont val="Calibri"/>
        <family val="2"/>
        <scheme val="minor"/>
      </rPr>
      <t xml:space="preserve">Mejorar la calidad de vida de la población de la provincia de Pastaza.
</t>
    </r>
    <r>
      <rPr>
        <b/>
        <sz val="12"/>
        <color theme="1"/>
        <rFont val="Calibri"/>
        <family val="2"/>
        <scheme val="minor"/>
      </rPr>
      <t xml:space="preserve">
Ojetivo Operativo:
</t>
    </r>
    <r>
      <rPr>
        <sz val="12"/>
        <color theme="1"/>
        <rFont val="Calibri"/>
        <family val="2"/>
        <scheme val="minor"/>
      </rPr>
      <t>Atender a los grupos de atención prioritaria identificados por el GADPPz a nivel provincial mediante la ejecución de programas y proyectos sociales.</t>
    </r>
  </si>
  <si>
    <r>
      <rPr>
        <b/>
        <sz val="12"/>
        <color theme="1"/>
        <rFont val="Calibri"/>
        <family val="2"/>
        <scheme val="minor"/>
      </rPr>
      <t>COMPONENTE POLÍTICO INSTITUCIONAL</t>
    </r>
    <r>
      <rPr>
        <sz val="12"/>
        <color theme="1"/>
        <rFont val="Calibri"/>
        <family val="2"/>
        <scheme val="minor"/>
      </rPr>
      <t xml:space="preserve"> 
</t>
    </r>
    <r>
      <rPr>
        <b/>
        <sz val="12"/>
        <color theme="1"/>
        <rFont val="Calibri"/>
        <family val="2"/>
        <scheme val="minor"/>
      </rPr>
      <t>Objetivo Estratégico:</t>
    </r>
    <r>
      <rPr>
        <sz val="12"/>
        <color theme="1"/>
        <rFont val="Calibri"/>
        <family val="2"/>
        <scheme val="minor"/>
      </rPr>
      <t xml:space="preserve">
Propiciar condiciones y mecanismos que permitan una adecuada gestión territorial provincial.
</t>
    </r>
    <r>
      <rPr>
        <b/>
        <sz val="12"/>
        <color theme="1"/>
        <rFont val="Calibri"/>
        <family val="2"/>
        <scheme val="minor"/>
      </rPr>
      <t>Objetivo Operativo:</t>
    </r>
    <r>
      <rPr>
        <sz val="12"/>
        <color theme="1"/>
        <rFont val="Calibri"/>
        <family val="2"/>
        <scheme val="minor"/>
      </rPr>
      <t xml:space="preserve">
Mejorar la gestión institucional mediante la implementación de un mecanismo de gobierno responsable que permitan satisfacer la demanda ciudadana al año 2025.
</t>
    </r>
    <r>
      <rPr>
        <b/>
        <sz val="12"/>
        <color theme="1"/>
        <rFont val="Calibri"/>
        <family val="2"/>
        <scheme val="minor"/>
      </rPr>
      <t>Objetivo Operativo:</t>
    </r>
    <r>
      <rPr>
        <sz val="12"/>
        <color theme="1"/>
        <rFont val="Calibri"/>
        <family val="2"/>
        <scheme val="minor"/>
      </rPr>
      <t xml:space="preserve">
Fortalecer la gobernanza institucional mediante la ejecución de programas y proyectos de apoyo a los GAD de la Provincia al año 2025.</t>
    </r>
  </si>
  <si>
    <r>
      <rPr>
        <b/>
        <sz val="12"/>
        <color theme="1"/>
        <rFont val="Calibri"/>
        <family val="2"/>
        <scheme val="minor"/>
      </rPr>
      <t>COMPONENTE ASENTAMIENTOS HUMANOS INCLUYE MOVILIDAD, ENERGÍA Y TELECOMUNICACIONES 
Objetivo Estratégico:</t>
    </r>
    <r>
      <rPr>
        <sz val="12"/>
        <color theme="1"/>
        <rFont val="Calibri"/>
        <family val="2"/>
        <scheme val="minor"/>
      </rPr>
      <t xml:space="preserve">
Mejorar la interconectividad territorial provincial garantizando el acceso a servicios de calidad.
</t>
    </r>
    <r>
      <rPr>
        <b/>
        <sz val="12"/>
        <color theme="1"/>
        <rFont val="Calibri"/>
        <family val="2"/>
        <scheme val="minor"/>
      </rPr>
      <t xml:space="preserve">
Objetivo Operativo:</t>
    </r>
    <r>
      <rPr>
        <sz val="12"/>
        <color theme="1"/>
        <rFont val="Calibri"/>
        <family val="2"/>
        <scheme val="minor"/>
      </rPr>
      <t xml:space="preserve">
Incrementar un sistema vial rural integral y organizado mediante la construcción de ejes multimodales y anillos viales con sus ramales que articulen asentamientos humanos regularizados para el desarrollo económico del territorio.</t>
    </r>
  </si>
  <si>
    <r>
      <rPr>
        <b/>
        <sz val="12"/>
        <color theme="1"/>
        <rFont val="Calibri"/>
        <family val="2"/>
        <scheme val="minor"/>
      </rPr>
      <t xml:space="preserve">COMPONENTE ASENTAMIENTOS HUMANOS INCLUYE MOVILIDAD, ENERGÍA Y TELECOMUNICACIONES 
</t>
    </r>
    <r>
      <rPr>
        <sz val="12"/>
        <color theme="1"/>
        <rFont val="Calibri"/>
        <family val="2"/>
        <scheme val="minor"/>
      </rPr>
      <t xml:space="preserve">
</t>
    </r>
    <r>
      <rPr>
        <b/>
        <sz val="12"/>
        <color theme="1"/>
        <rFont val="Calibri"/>
        <family val="2"/>
        <scheme val="minor"/>
      </rPr>
      <t>Objetivo Estratégico:</t>
    </r>
    <r>
      <rPr>
        <sz val="12"/>
        <color theme="1"/>
        <rFont val="Calibri"/>
        <family val="2"/>
        <scheme val="minor"/>
      </rPr>
      <t xml:space="preserve">
Organizar espacialmente el territorio en función de los modelos territoriales de infraestructura y conectividad, ambiental, económico productivo de la provincia.
</t>
    </r>
    <r>
      <rPr>
        <b/>
        <sz val="12"/>
        <color theme="1"/>
        <rFont val="Calibri"/>
        <family val="2"/>
        <scheme val="minor"/>
      </rPr>
      <t>Objetivo Operativo:</t>
    </r>
    <r>
      <rPr>
        <sz val="12"/>
        <color theme="1"/>
        <rFont val="Calibri"/>
        <family val="2"/>
        <scheme val="minor"/>
      </rPr>
      <t xml:space="preserve">
Validar los modelo territoriales de infraestructura y conectividad, ambiental económico productivo, mediante el análisis de la información territorial articulada con los diferentes niveles de gobierno.</t>
    </r>
  </si>
  <si>
    <r>
      <rPr>
        <b/>
        <sz val="12"/>
        <color theme="1"/>
        <rFont val="Calibri"/>
        <family val="2"/>
        <scheme val="minor"/>
      </rPr>
      <t>COMPONENTE ECONÓMICO PRODUCTIVO
Objetivo Estratégico:</t>
    </r>
    <r>
      <rPr>
        <sz val="12"/>
        <color theme="1"/>
        <rFont val="Calibri"/>
        <family val="2"/>
        <scheme val="minor"/>
      </rPr>
      <t xml:space="preserve">
Fomentar actividades productivas sostenibles para la generación de trabajo en la provincia de Pastaza.
</t>
    </r>
    <r>
      <rPr>
        <b/>
        <sz val="12"/>
        <color theme="1"/>
        <rFont val="Calibri"/>
        <family val="2"/>
        <scheme val="minor"/>
      </rPr>
      <t>Ojetivo Operativo:</t>
    </r>
    <r>
      <rPr>
        <sz val="12"/>
        <color theme="1"/>
        <rFont val="Calibri"/>
        <family val="2"/>
        <scheme val="minor"/>
      </rPr>
      <t xml:space="preserve">
Incrementar el número bienes y servicios ofertados por los núcleos organizativos del sector productivo, PYMES y MIPYMES organizaciones de economía popular y solidaria mediante el acceso a los servicios brindados por los GAD.</t>
    </r>
  </si>
  <si>
    <r>
      <rPr>
        <b/>
        <sz val="12"/>
        <color theme="1"/>
        <rFont val="Calibri"/>
        <family val="2"/>
        <scheme val="minor"/>
      </rPr>
      <t>COMPONENTE SOCIOCULTURAL
Objetivo Estratégico:</t>
    </r>
    <r>
      <rPr>
        <sz val="12"/>
        <color theme="1"/>
        <rFont val="Calibri"/>
        <family val="2"/>
        <scheme val="minor"/>
      </rPr>
      <t xml:space="preserve">
Mejorar la calidad de vida de la población de la provincia de Pastaza.
</t>
    </r>
    <r>
      <rPr>
        <b/>
        <sz val="12"/>
        <color theme="1"/>
        <rFont val="Calibri"/>
        <family val="2"/>
        <scheme val="minor"/>
      </rPr>
      <t>Ojetivo Operativo:</t>
    </r>
    <r>
      <rPr>
        <sz val="12"/>
        <color theme="1"/>
        <rFont val="Calibri"/>
        <family val="2"/>
        <scheme val="minor"/>
      </rPr>
      <t xml:space="preserve">
Atender a los grupos de atención prioritaria identificados por el GADPPz a nivel provincial mediante la ejecución de programas y proyectos sociales.</t>
    </r>
  </si>
  <si>
    <r>
      <rPr>
        <b/>
        <sz val="12"/>
        <color theme="1"/>
        <rFont val="Calibri"/>
        <family val="2"/>
        <scheme val="minor"/>
      </rPr>
      <t>COMPONENTE POLÍTICO INSTITUCIONAL
Objetivo Estratégico:</t>
    </r>
    <r>
      <rPr>
        <sz val="12"/>
        <color theme="1"/>
        <rFont val="Calibri"/>
        <family val="2"/>
        <scheme val="minor"/>
      </rPr>
      <t xml:space="preserve">
Propiciar condiciones y mecanismos que permitan una adecuada gestión territorial provincial.
</t>
    </r>
    <r>
      <rPr>
        <b/>
        <sz val="12"/>
        <color theme="1"/>
        <rFont val="Calibri"/>
        <family val="2"/>
        <scheme val="minor"/>
      </rPr>
      <t>Objetivo Operativo:</t>
    </r>
    <r>
      <rPr>
        <sz val="12"/>
        <color theme="1"/>
        <rFont val="Calibri"/>
        <family val="2"/>
        <scheme val="minor"/>
      </rPr>
      <t xml:space="preserve">
Mejorar la gestión institucional mediante la implementación de un mecanismo de gobierno responsable que permitan satisfacer la demanda ciudadana al año 2025.
</t>
    </r>
    <r>
      <rPr>
        <b/>
        <sz val="12"/>
        <color theme="1"/>
        <rFont val="Calibri"/>
        <family val="2"/>
        <scheme val="minor"/>
      </rPr>
      <t>Objetivo Operativo:</t>
    </r>
    <r>
      <rPr>
        <sz val="12"/>
        <color theme="1"/>
        <rFont val="Calibri"/>
        <family val="2"/>
        <scheme val="minor"/>
      </rPr>
      <t xml:space="preserve">
Fortalecer la gobernanza institucional mediante la ejecución de programas y proyectos de apoyo a los GAD de la Provincia al año 2025.</t>
    </r>
  </si>
  <si>
    <r>
      <rPr>
        <b/>
        <sz val="12"/>
        <color theme="1"/>
        <rFont val="Calibri"/>
        <family val="2"/>
        <scheme val="minor"/>
      </rPr>
      <t>Del sistema vial provincial:</t>
    </r>
    <r>
      <rPr>
        <sz val="12"/>
        <color theme="1"/>
        <rFont val="Calibri"/>
        <family val="2"/>
        <scheme val="minor"/>
      </rPr>
      <t xml:space="preserve"> </t>
    </r>
    <r>
      <rPr>
        <sz val="12"/>
        <color rgb="FF000000"/>
        <rFont val="Calibri"/>
        <family val="2"/>
        <scheme val="minor"/>
      </rPr>
      <t>El sector rural provincial estará atendido mediante ejes multimodales; ello significa articular los sistemas terrestres, aéreos y fluviales en procura de garantizar el desarrollo social y económico de la población. La infraestructura vial se sustentará en el plan vial provincial en armonía con el desarrollo de las administraciones locales municipales y parroquiales. Continuaremos destinando recursos institucionales para completar ejes y circuitos viales, articulados al plan de mantenimiento vial.</t>
    </r>
  </si>
  <si>
    <r>
      <rPr>
        <b/>
        <sz val="12"/>
        <color theme="1"/>
        <rFont val="Calibri"/>
        <family val="2"/>
        <scheme val="minor"/>
      </rPr>
      <t xml:space="preserve">Del fomento de la actividad agropecuaria: </t>
    </r>
    <r>
      <rPr>
        <sz val="12"/>
        <color theme="1"/>
        <rFont val="Calibri"/>
        <family val="2"/>
        <scheme val="minor"/>
      </rPr>
      <t xml:space="preserve">Impulsaremos el desarrollo de actividades agrícolas, pecuarias y agroindustriales orientadas por enfoques de cadena agroalimentaria y precio justo para atender la demanda interna, del mercado local, nacional y regional; así como incursionar en mercados internacionales en respuesta a la necesidad de generar divisas, generar empleo y aplicar la política estatal del cambio de la matriz productiva. 
</t>
    </r>
    <r>
      <rPr>
        <b/>
        <sz val="12"/>
        <color theme="1"/>
        <rFont val="Calibri"/>
        <family val="2"/>
        <scheme val="minor"/>
      </rPr>
      <t>De las actividades productivas:</t>
    </r>
    <r>
      <rPr>
        <sz val="12"/>
        <color theme="1"/>
        <rFont val="Calibri"/>
        <family val="2"/>
        <scheme val="minor"/>
      </rPr>
      <t xml:space="preserve"> El desarrollo de planes, programas y proyectos se sustentarán en el Plan Productivo Provincial construido con participación activa de los sectores productivos de la provincia más la cooperación de entidades públicas y privadas, vinculadas al desarrollo económico provincial. La tecnología de gestión, la tecnología de producción, la gestión del crédito, la transformación de la producción, la comercialización de bienes y servicios constituirán eslabones de ejecución y desarrollo. Se completará el ciclo total de un gran plan de mejoramiento genético bovino provincial, fortalecer el sector turístico provincial.
</t>
    </r>
    <r>
      <rPr>
        <b/>
        <sz val="12"/>
        <color theme="1"/>
        <rFont val="Calibri"/>
        <family val="2"/>
        <scheme val="minor"/>
      </rPr>
      <t>Del sistema de drenaje:</t>
    </r>
    <r>
      <rPr>
        <sz val="12"/>
        <color theme="1"/>
        <rFont val="Calibri"/>
        <family val="2"/>
        <scheme val="minor"/>
      </rPr>
      <t xml:space="preserve"> La ejecución de obras y sistemas de drenaje serán ejecutadas en suelos intervenidos, principalmente, y responderán al Plan Provincial de Drenaje. Dicho Plan propiciará el desarrollo de rubros agropecuarios de interés comercial y coadyuvará el mantenimiento de cauces de ríos, riachuelos y esteros con potencial de afectación al sector agropecuario.</t>
    </r>
  </si>
  <si>
    <r>
      <rPr>
        <b/>
        <sz val="12"/>
        <rFont val="Calibri"/>
        <family val="2"/>
        <scheme val="minor"/>
      </rPr>
      <t xml:space="preserve">A que actores se le presentó: 
</t>
    </r>
    <r>
      <rPr>
        <sz val="12"/>
        <rFont val="Calibri"/>
        <family val="2"/>
        <scheme val="minor"/>
      </rPr>
      <t>Asamblea Ciudadana
Instancia de Participación Ciudadana
/ Asamblea del Sistema de Participación</t>
    </r>
  </si>
  <si>
    <r>
      <t xml:space="preserve">¿Qué actores o grupos ciudadanos están representados en las ASAMBLEA CIUDADANA LOCAL?
</t>
    </r>
    <r>
      <rPr>
        <sz val="12"/>
        <rFont val="Calibri"/>
        <family val="2"/>
        <scheme val="minor"/>
      </rPr>
      <t>Puede seleccionar varios</t>
    </r>
  </si>
  <si>
    <r>
      <rPr>
        <b/>
        <sz val="12"/>
        <rFont val="Calibri"/>
        <family val="2"/>
        <scheme val="minor"/>
      </rPr>
      <t>COMPONENTE, ENERGIA Y MOVILIDAD</t>
    </r>
    <r>
      <rPr>
        <sz val="12"/>
        <rFont val="Calibri"/>
        <family val="2"/>
        <scheme val="minor"/>
      </rPr>
      <t xml:space="preserve">
* Especifique cuantos kilómetros de nuevas vías y cuantos kilómetros de mantenimiento de las vías existentes se ha realizado durante el año fiscal 2021.
* Especifique cuales la función rea de los fiscalizadores, de las obras de vialidad que ejecuta el Gobierno Provincial. 
</t>
    </r>
    <r>
      <rPr>
        <b/>
        <sz val="12"/>
        <rFont val="Calibri"/>
        <family val="2"/>
        <scheme val="minor"/>
      </rPr>
      <t>COMPONENTE PRODUCCION</t>
    </r>
    <r>
      <rPr>
        <sz val="12"/>
        <rFont val="Calibri"/>
        <family val="2"/>
        <scheme val="minor"/>
      </rPr>
      <t xml:space="preserve">
* Especifique cuanto se avanzado en los proyectos de apoyo, para que se dé el valor agregado a los productos que impulsa mediante proyectos el Gobierno Provincial.
* Sugerencia: Solicitamos se trabaje más en capacitación, en las diferentes áreas de producción tanto agrícola y pecuaria.
</t>
    </r>
    <r>
      <rPr>
        <b/>
        <sz val="12"/>
        <rFont val="Calibri"/>
        <family val="2"/>
        <scheme val="minor"/>
      </rPr>
      <t>GSTION AMBIENTAL</t>
    </r>
    <r>
      <rPr>
        <sz val="12"/>
        <rFont val="Calibri"/>
        <family val="2"/>
        <scheme val="minor"/>
      </rPr>
      <t xml:space="preserve">
Detalle el aporte de las ONGS en beneficio de la conservación y restauración del medio ambiente en nuestra provincia. 
</t>
    </r>
    <r>
      <rPr>
        <b/>
        <sz val="12"/>
        <rFont val="Calibri"/>
        <family val="2"/>
        <scheme val="minor"/>
      </rPr>
      <t xml:space="preserve">
GESTION ADMINISTRATIVA</t>
    </r>
    <r>
      <rPr>
        <sz val="12"/>
        <rFont val="Calibri"/>
        <family val="2"/>
        <scheme val="minor"/>
      </rPr>
      <t xml:space="preserve">
Sugerencia: Recogido impresiones de la ciudadanía sugerimos que la atención de algunos funcionarios del Gobierno Provincial no es más adecuada, por lo cual sugerimos se trabaje en la capacitación necesaria en el personal que trabaja en el Gobierno Provincial.
</t>
    </r>
    <r>
      <rPr>
        <b/>
        <sz val="12"/>
        <rFont val="Calibri"/>
        <family val="2"/>
        <scheme val="minor"/>
      </rPr>
      <t xml:space="preserve">
COMPONENTE SOCIAL</t>
    </r>
    <r>
      <rPr>
        <sz val="12"/>
        <rFont val="Calibri"/>
        <family val="2"/>
        <scheme val="minor"/>
      </rPr>
      <t xml:space="preserve">
*Informe los avances reales y resultados del proyecto Pastaza Activo y Deportivo.
*Detalle la cantidad exacta de uniformes confeccionados y entregados a los deportistas y monitores del Proyecto Pastaza Activo y Deportivo, el valor unitario y total invertido en dicho proyecto.
</t>
    </r>
    <r>
      <rPr>
        <b/>
        <sz val="12"/>
        <rFont val="Calibri"/>
        <family val="2"/>
        <scheme val="minor"/>
      </rPr>
      <t xml:space="preserve">EMPRESA PUBLICA DE TRANSPORTE AEREO MULTIMODAL </t>
    </r>
    <r>
      <rPr>
        <sz val="12"/>
        <rFont val="Calibri"/>
        <family val="2"/>
        <scheme val="minor"/>
      </rPr>
      <t xml:space="preserve">
Solicitamos información exacta, cual es el motivo que aún no ha entrado en servicio, para el beneficio de las nacionalidades asentadas en el interior de la amazonia.</t>
    </r>
  </si>
  <si>
    <t xml:space="preserve">Gobierno Autónomo Descentralizado Provincial de Pastaza </t>
  </si>
  <si>
    <t>Enero a diciembre de 2021</t>
  </si>
  <si>
    <t>Pastaza</t>
  </si>
  <si>
    <t xml:space="preserve">Puyo </t>
  </si>
  <si>
    <t xml:space="preserve">Prefecto de la provincia de Pastaza </t>
  </si>
  <si>
    <t>Secretario General de Consejo</t>
  </si>
  <si>
    <t>4 de febrero de 2022</t>
  </si>
  <si>
    <t xml:space="preserve">Ing. Claricita de Jesús Maza Ramón </t>
  </si>
  <si>
    <t>7 de febrero de 2022</t>
  </si>
  <si>
    <t xml:space="preserve">Patronato Provincial de Servicio Social de Pastaza </t>
  </si>
  <si>
    <t xml:space="preserve">Provincial </t>
  </si>
  <si>
    <t>* Presentación del cálculo definitivo de ingresos por el ejecutivo del GADPPz, a la asamblea local como insumo para la definición participativa de las prioridades de  inversión del año 2021
*Conocimiento del Anteproyecto de Presupuesto para el ejercicio fiscal 2021; y resolución de conformidad sobre las prioridades de inversión.
*Programación de actividades por trimestre del Presupuesto General del GADPPz 2021,</t>
  </si>
  <si>
    <t xml:space="preserve"> * Presentación del cálculo definitivo de ingresos por el ejecutivo del GADPPz, como insumo para la definición participativa de las prioridades de  inversión del año2021, dando cumplimiento lo que determina el ART. 238 DEL COOTAD.
*Conocimiento del Anteproyecto de Presupuesto para el ejercicio fiscal 2021; conforme el Art. 241 del COOTAD.
</t>
  </si>
  <si>
    <t>% DE CUMPLIMIENTO</t>
  </si>
  <si>
    <t>Gestión Institucional: Cumpimiento de Metas de la  Direcciones del GADPPz.                                                                                                                                                                                                                            *Eficiencia = 59% 
*Eficacia  = 92% 
*Efectividad =76%                                                                                                              
Resultado  con indicador menor de lo esperado  con  76% de   efectividad de la  gestión institucional que  representa el 89,41% de  la  meta constante programada.</t>
  </si>
  <si>
    <t>Oficio Nro. GADPPZ-GADPPZ-2022-0023-CIR enviado a la Ciudadanía, con el Informe sobre las respuestas a las demandas de la ciudadanía y avances para disminuir brechas.</t>
  </si>
  <si>
    <t>Mediante el Circular Nro. GADPPz-GADPPZ-2022-0023-CIR, suscrito por el señor Prefecto Provincial de  Pastaza, se remitió al Equipo representado por la Ciudadania, el Informe sobre las respuestas a las demandas de la Ciudadana y los avances para disminuir las Brechas de Desigualdad y otras dirigidas a grupos de atención prioritaria para la Rendición de Cuentas del Gobierno Autónomo Descentralizado Provincial de Pastaza del año fiscal 2021.</t>
  </si>
  <si>
    <t>FORMULARIO DE INFORME DE RENDICION DE CUENTAS  DEL 
GOBIERNO AUTÓNOMO DESCENTRALIZADO PROVINCIAL DE PASTAZA DEL AÑO 2021</t>
  </si>
  <si>
    <t>Abg. Pedro Eduardo Merino Castillo</t>
  </si>
  <si>
    <t>Secretaria ejecutiva 2</t>
  </si>
  <si>
    <t>Número de evaluaciones de cumplimiento de metas de resultado del PDOT provincial.</t>
  </si>
  <si>
    <r>
      <rPr>
        <b/>
        <sz val="12"/>
        <color theme="1"/>
        <rFont val="Calibri"/>
        <family val="2"/>
        <scheme val="minor"/>
      </rPr>
      <t xml:space="preserve">COMPONENTE BIOFÍSICO
 </t>
    </r>
    <r>
      <rPr>
        <sz val="12"/>
        <color theme="1"/>
        <rFont val="Calibri"/>
        <family val="2"/>
        <scheme val="minor"/>
      </rPr>
      <t xml:space="preserve">
</t>
    </r>
    <r>
      <rPr>
        <b/>
        <sz val="12"/>
        <color theme="1"/>
        <rFont val="Calibri"/>
        <family val="2"/>
        <scheme val="minor"/>
      </rPr>
      <t>Objetivo Estratégico:</t>
    </r>
    <r>
      <rPr>
        <sz val="12"/>
        <color theme="1"/>
        <rFont val="Calibri"/>
        <family val="2"/>
        <scheme val="minor"/>
      </rPr>
      <t xml:space="preserve">
Conservar los recursos naturales de la Provincia de Pastaza.
</t>
    </r>
    <r>
      <rPr>
        <b/>
        <sz val="12"/>
        <color theme="1"/>
        <rFont val="Calibri"/>
        <family val="2"/>
        <scheme val="minor"/>
      </rPr>
      <t>Objetivo Operativo:</t>
    </r>
    <r>
      <rPr>
        <sz val="12"/>
        <color theme="1"/>
        <rFont val="Calibri"/>
        <family val="2"/>
        <scheme val="minor"/>
      </rPr>
      <t xml:space="preserve">
Gestionar, conservar y restaurar el bosque de la Provincia de Pastaza mediante la ejecución de programas y proyectos ambientales.</t>
    </r>
  </si>
  <si>
    <r>
      <t xml:space="preserve">Cadenas de valor productivas para reactivación económica en la provincia de Pastaza.
</t>
    </r>
    <r>
      <rPr>
        <u/>
        <sz val="12"/>
        <rFont val="Calibri"/>
        <family val="2"/>
        <scheme val="minor"/>
      </rPr>
      <t>- Agroecología</t>
    </r>
    <r>
      <rPr>
        <sz val="12"/>
        <rFont val="Calibri"/>
        <family val="2"/>
        <scheme val="minor"/>
      </rPr>
      <t xml:space="preserve">
» 17 Escuelas de Campo fortalecidas para reactivación económica, atendiendo a 279 beneficiarios 
» 72 Productores vinculados a canales de comercialización con la entrega de 2.920 plantas 
» 96 Huertos familiares implementados para seguridad alimentaria atendiendo a 96 beneficiarios con la entrega de 8.880 plantas de hortalizas 
» 8 Plazas de Trabajo generando un valor de $ 48.489 
</t>
    </r>
    <r>
      <rPr>
        <u/>
        <sz val="12"/>
        <rFont val="Calibri"/>
        <family val="2"/>
        <scheme val="minor"/>
      </rPr>
      <t>- Acuícola</t>
    </r>
    <r>
      <rPr>
        <sz val="12"/>
        <rFont val="Calibri"/>
        <family val="2"/>
        <scheme val="minor"/>
      </rPr>
      <t xml:space="preserve">
» 1.917 piscicultores beneficiados con la entrega de 2.317.972 alevines
» 79 beneficiarios atendidos a través 4 ECA-PISCICOLAS 
» 4 Plazas de Trabajo generando un valor de $ 4.120
</t>
    </r>
    <r>
      <rPr>
        <u/>
        <sz val="12"/>
        <rFont val="Calibri"/>
        <family val="2"/>
        <scheme val="minor"/>
      </rPr>
      <t xml:space="preserve">- Pecuario  </t>
    </r>
    <r>
      <rPr>
        <sz val="12"/>
        <rFont val="Calibri"/>
        <family val="2"/>
        <scheme val="minor"/>
      </rPr>
      <t xml:space="preserve">
» 5.411 atenciones veterinarias atendiendo a 510 ganaderos.
» 98 Beneficiarios atendidos mediante el fortalecimiento de las Escuelas de Campo
» 4 Plazas de Trabajo generando un valor de $ 7.320
</t>
    </r>
    <r>
      <rPr>
        <u/>
        <sz val="12"/>
        <rFont val="Calibri"/>
        <family val="2"/>
        <scheme val="minor"/>
      </rPr>
      <t xml:space="preserve">- Forestal Sostenible </t>
    </r>
    <r>
      <rPr>
        <sz val="12"/>
        <rFont val="Calibri"/>
        <family val="2"/>
        <scheme val="minor"/>
      </rPr>
      <t xml:space="preserve">
» 300,5 hectáreas de sistemas agroforestales atendiendo a 256 beneficiarios 
» 40.021 Plantas entregadas a 713 beneficiarios para sistemas agroforestales 
» 2 Plazas de Trabajo generando un valor de $ 14.790
</t>
    </r>
    <r>
      <rPr>
        <u/>
        <sz val="12"/>
        <rFont val="Calibri"/>
        <family val="2"/>
        <scheme val="minor"/>
      </rPr>
      <t xml:space="preserve">- Bioeconomía </t>
    </r>
    <r>
      <rPr>
        <sz val="12"/>
        <rFont val="Calibri"/>
        <family val="2"/>
        <scheme val="minor"/>
      </rPr>
      <t xml:space="preserve">
» 172 Productores vinculados a la cadena de valor de la vainilla. 
» 38 Productores vinculados a la cadena de Guayusa. 
» 1 plaza de trabajo generando un valor de $ 6.670
</t>
    </r>
    <r>
      <rPr>
        <u/>
        <sz val="12"/>
        <rFont val="Calibri"/>
        <family val="2"/>
        <scheme val="minor"/>
      </rPr>
      <t>- Turismo</t>
    </r>
    <r>
      <rPr>
        <sz val="12"/>
        <rFont val="Calibri"/>
        <family val="2"/>
        <scheme val="minor"/>
      </rPr>
      <t xml:space="preserve">
» 186 Emprendimientos turísticos fortalecidos atendiendo a 762 beneficiarios.
» 298 Emprendimientos turísticos promocionados en la página WEB Pastaza TRAVEL y redes sociales con 1.426 beneficiarios. 
» 4 Plazas de Trabajo generando un valor de $ 21.375
</t>
    </r>
    <r>
      <rPr>
        <u/>
        <sz val="12"/>
        <rFont val="Calibri"/>
        <family val="2"/>
        <scheme val="minor"/>
      </rPr>
      <t xml:space="preserve">- Riego y Drenaje </t>
    </r>
    <r>
      <rPr>
        <sz val="12"/>
        <rFont val="Calibri"/>
        <family val="2"/>
        <scheme val="minor"/>
      </rPr>
      <t xml:space="preserve">
» 70 hectáreas de construcción de sistema de drenaje beneficiando a 81 productores. 
» 270 UPAS dotadas de sistemas de drenaje atendiendo a 271 beneficiarios</t>
    </r>
  </si>
  <si>
    <t>1 Prevenir el embarazo y las infecciones de transmisión sexual.
2 Fortalecer los servicos de salud sexual y reproductiva
2 Prevenir la deserción escolar y promover la eliminación del rezago escolar.
3 Fortalecer los servicios de cuidado y la atención para promover la autonomía.
Prevenir las violencias.</t>
  </si>
  <si>
    <t>Describa los resultados alcanzados por el Sistema de Participación:
* Presentación del cálculo definitivo de ingresos por el ejecutivo del GADPPz, a la asamblea local como insumo para la definición participativa de las prioridades de  inversión del año siguiente (2021); dando cumplimiento lo que determina el ART. 238 DEL COOTAD
* Conocimiento del Anteproyecto de Presupuesto para el ejercicio fiscal 2021 conforme el Art. 241 del COTAD)
* Programación de actividades por trimestre del Presupuesto General del GADPPz 2021, cumplimiento al Art. 250 del CODIGO ORGÁNICO DE ORGANIZACIÓN TERRITORIAl, COOTAD.</t>
  </si>
  <si>
    <r>
      <t>* Presentación del cálculo definitivo de ingresos por el ejecutivo del GADPPz, a la asamblea local como insumo para la definición participativa de las prioridades de  inversión del año siguiente (2021); dando cumplimiento lo que determina el ART. 238 DEL COOTAD.
*Conocimiento del Anteproyecto de Presupuesto para el ejercicio fiscal 2021;</t>
    </r>
    <r>
      <rPr>
        <sz val="12"/>
        <color rgb="FFFF0000"/>
        <rFont val="Calibri"/>
        <family val="2"/>
        <scheme val="minor"/>
      </rPr>
      <t xml:space="preserve"> </t>
    </r>
    <r>
      <rPr>
        <sz val="12"/>
        <rFont val="Calibri"/>
        <family val="2"/>
        <scheme val="minor"/>
      </rPr>
      <t>conforme el Art. 241 del COOTAD.
*Programación de actividades por trimestre del Presupuesto General del GADPPz 2021, cumplimiento al Art. 250 del CODIGO ORGÁNICO DE ORGANIZACIÓN TERRITORIAl, COOTAD.</t>
    </r>
  </si>
  <si>
    <t>https://www.compraspublicas.gob.ec/ProcesoContratacion/compras/PC/buscarProceso.cpe?sg=1</t>
  </si>
  <si>
    <t>https://pastaza.gob.ec/leytransparencia/2021/febrero/i/i_informacion_completa_y_detallada_de_los_procesos_precontractuales.pdf</t>
  </si>
  <si>
    <t>https://pastaza.gob.ec/leytransparencia/2021/marzo/i/i_informacion_completa_y_detallada_de_los_procesos_precontractuales.pdf</t>
  </si>
  <si>
    <t>https://pastaza.gob.ec/leytransparencia/2021/abril/i/i_informacion_completa_y_detallada_de_los_procesos_precontractuales.pdf</t>
  </si>
  <si>
    <t>https://pastaza.gob.ec/leytransparencia/2021/mayo/i/i_informacion_completa_y_detallada_de_los_procesos_precontractuales.pdf</t>
  </si>
  <si>
    <t>https://pastaza.gob.ec/leytransparencia/2021/junio/i/i_informacion_completa_y_detallada_de_los_procesos_precontractuales.pdf</t>
  </si>
  <si>
    <t>https://pastaza.gob.ec/leytransparencia/2021/julio/i/i_informacion_completa_y_detallada_de_los_procesos_precontractuales.pdf</t>
  </si>
  <si>
    <t>https://pastaza.gob.ec/leytransparencia/2021/agosto/i/i_informacion_completa_y_detallada_de_los_procesos_precontractuales.pdf</t>
  </si>
  <si>
    <t>https://pastaza.gob.ec/leytransparencia/2021/septiembre/i/i_informacion_completa_y_detallada_de_los_procesos_precontractuales.pdf</t>
  </si>
  <si>
    <t>https://pastaza.gob.ec/leytransparencia/2021/octubre/i/i_informacion_completa_y_detallada_de_los_procesos_precontractuales.pdf</t>
  </si>
  <si>
    <t>https://pastaza.gob.ec/leytransparencia/2021/noviembre/i/i_informacion_completa_y_detallada_de_los_procesos_precontractuales.pdf</t>
  </si>
  <si>
    <t>https://pastaza.gob.ec/leytransparencia/2021/diciembre/i/i_informacion_completa_y_detallada_de_los_procesos_precontractuales.pdf</t>
  </si>
  <si>
    <t>https://pastaza.gob.ec/leytransparencia/2022/enero/i/i_informacion_completa_y_detallada_de_los_procesos_precontractuales.pdf</t>
  </si>
  <si>
    <t>Contraloria General del Estado</t>
  </si>
  <si>
    <t xml:space="preserve">3. Tanto el informe de rendición de cuentas para el CPCCS  (formulario), como el informe de rendición de cuentas para la ciudadanía fueron aprobados por la autoridad del GAD. </t>
  </si>
  <si>
    <t>15 de mayo de 2019</t>
  </si>
  <si>
    <t>Ing. Jaime Patricio Guevara Blaschke</t>
  </si>
  <si>
    <t>https://pastaza.gob.ec</t>
  </si>
  <si>
    <t xml:space="preserve">Francisco de Orellana 739  y 27 de Febrero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</si>
</sst>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0.00_ ;_ &quot;$&quot;* \-#,##0.00_ ;_ &quot;$&quot;* &quot;-&quot;??_ ;_ @_ "/>
    <numFmt numFmtId="43" formatCode="_ * #,##0.00_ ;_ * \-#,##0.00_ ;_ * &quot;-&quot;??_ ;_ @_ "/>
    <numFmt numFmtId="164" formatCode="dd/mm/yyyy;@"/>
  </numFmts>
  <fonts count="25">
    <font>
      <sz val="11"/>
      <color theme="1"/>
      <name val="Calibri"/>
      <family val="2"/>
      <scheme val="minor"/>
    </font>
    <font>
      <sz val="10"/>
      <name val="Calibri"/>
      <family val="2"/>
      <scheme val="minor"/>
    </font>
    <font>
      <b/>
      <sz val="10"/>
      <name val="Calibri"/>
      <family val="2"/>
      <scheme val="minor"/>
    </font>
    <font>
      <sz val="11"/>
      <name val="Calibri"/>
      <family val="2"/>
      <scheme val="minor"/>
    </font>
    <font>
      <b/>
      <sz val="12"/>
      <name val="Calibri"/>
      <family val="2"/>
      <scheme val="minor"/>
    </font>
    <font>
      <sz val="10"/>
      <name val="Calibri"/>
      <family val="2"/>
    </font>
    <font>
      <sz val="9"/>
      <name val="Arial Unicode MS"/>
      <family val="2"/>
    </font>
    <font>
      <b/>
      <sz val="9"/>
      <name val="Arial Unicode MS"/>
      <family val="2"/>
    </font>
    <font>
      <sz val="11"/>
      <color theme="1"/>
      <name val="Calibri"/>
      <family val="2"/>
      <scheme val="minor"/>
    </font>
    <font>
      <u/>
      <sz val="11"/>
      <color theme="10"/>
      <name val="Calibri"/>
      <family val="2"/>
      <scheme val="minor"/>
    </font>
    <font>
      <sz val="12"/>
      <name val="Calibri"/>
      <family val="2"/>
      <scheme val="minor"/>
    </font>
    <font>
      <u/>
      <sz val="12"/>
      <color theme="10"/>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u/>
      <sz val="12"/>
      <name val="Calibri"/>
      <family val="2"/>
      <scheme val="minor"/>
    </font>
    <font>
      <b/>
      <sz val="12"/>
      <color rgb="FF000000"/>
      <name val="Calibri"/>
      <family val="2"/>
      <scheme val="minor"/>
    </font>
    <font>
      <u/>
      <sz val="12"/>
      <color rgb="FF0000FF"/>
      <name val="Calibri"/>
      <family val="2"/>
      <scheme val="minor"/>
    </font>
    <font>
      <sz val="12"/>
      <color rgb="FFFF0000"/>
      <name val="Calibri"/>
      <family val="2"/>
      <scheme val="minor"/>
    </font>
    <font>
      <sz val="12"/>
      <color rgb="FF0070C0"/>
      <name val="Calibri"/>
      <family val="2"/>
      <scheme val="minor"/>
    </font>
    <font>
      <b/>
      <sz val="12"/>
      <color rgb="FF002060"/>
      <name val="Calibri"/>
      <family val="2"/>
      <scheme val="minor"/>
    </font>
    <font>
      <sz val="12"/>
      <name val="Calibri"/>
      <family val="2"/>
    </font>
    <font>
      <sz val="12"/>
      <name val="Arial Unicode MS"/>
      <family val="2"/>
    </font>
    <font>
      <b/>
      <sz val="12"/>
      <name val="Arial Unicode MS"/>
      <family val="2"/>
    </font>
    <font>
      <b/>
      <sz val="16"/>
      <name val="Calibri"/>
      <family val="2"/>
      <scheme val="minor"/>
    </font>
  </fonts>
  <fills count="9">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DE9D9"/>
        <bgColor indexed="64"/>
      </patternFill>
    </fill>
    <fill>
      <patternFill patternType="solid">
        <fgColor theme="9" tint="-0.249977111117893"/>
        <bgColor indexed="64"/>
      </patternFill>
    </fill>
  </fills>
  <borders count="9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rgb="FF000000"/>
      </right>
      <top/>
      <bottom/>
      <diagonal/>
    </border>
    <border>
      <left style="thin">
        <color indexed="64"/>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rgb="FF000000"/>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rgb="FF000000"/>
      </left>
      <right style="medium">
        <color indexed="64"/>
      </right>
      <top style="thin">
        <color rgb="FF000000"/>
      </top>
      <bottom style="thin">
        <color rgb="FF000000"/>
      </bottom>
      <diagonal/>
    </border>
    <border>
      <left style="medium">
        <color rgb="FF000000"/>
      </left>
      <right/>
      <top/>
      <bottom/>
      <diagonal/>
    </border>
    <border>
      <left/>
      <right/>
      <top style="thin">
        <color indexed="64"/>
      </top>
      <bottom/>
      <diagonal/>
    </border>
    <border>
      <left/>
      <right style="medium">
        <color indexed="64"/>
      </right>
      <top style="thin">
        <color indexed="64"/>
      </top>
      <bottom/>
      <diagonal/>
    </border>
    <border>
      <left style="thick">
        <color indexed="64"/>
      </left>
      <right/>
      <top style="medium">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indexed="64"/>
      </bottom>
      <diagonal/>
    </border>
    <border>
      <left/>
      <right style="medium">
        <color rgb="FF000000"/>
      </right>
      <top style="thin">
        <color rgb="FF000000"/>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cellStyleXfs>
  <cellXfs count="757">
    <xf numFmtId="0" fontId="0" fillId="0" borderId="0" xfId="0"/>
    <xf numFmtId="0" fontId="1" fillId="5" borderId="7" xfId="0" applyFont="1" applyFill="1" applyBorder="1" applyAlignment="1">
      <alignment horizontal="center" vertical="center" wrapText="1"/>
    </xf>
    <xf numFmtId="0" fontId="1" fillId="3" borderId="14" xfId="0" applyFont="1" applyFill="1" applyBorder="1" applyAlignment="1">
      <alignment vertical="center" wrapText="1"/>
    </xf>
    <xf numFmtId="0" fontId="1" fillId="3" borderId="9" xfId="0" applyFont="1" applyFill="1" applyBorder="1" applyAlignment="1">
      <alignment vertical="center" wrapText="1"/>
    </xf>
    <xf numFmtId="0" fontId="1" fillId="3" borderId="5" xfId="0" applyFont="1" applyFill="1" applyBorder="1" applyAlignment="1">
      <alignment vertical="center" wrapText="1"/>
    </xf>
    <xf numFmtId="0" fontId="1" fillId="3" borderId="14" xfId="0"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3" borderId="9" xfId="0" applyFont="1" applyFill="1" applyBorder="1" applyAlignment="1">
      <alignment horizontal="justify" vertical="center" wrapText="1"/>
    </xf>
    <xf numFmtId="0" fontId="1" fillId="4" borderId="10" xfId="0" applyFont="1" applyFill="1" applyBorder="1" applyAlignment="1">
      <alignment horizontal="justify" vertical="center" wrapText="1"/>
    </xf>
    <xf numFmtId="0" fontId="1" fillId="4" borderId="10"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6" borderId="42" xfId="0" applyFont="1" applyFill="1" applyBorder="1" applyAlignment="1">
      <alignment vertical="center" wrapText="1"/>
    </xf>
    <xf numFmtId="0" fontId="1" fillId="2" borderId="18" xfId="0" applyFont="1" applyFill="1" applyBorder="1" applyAlignment="1">
      <alignment horizontal="center" vertical="center" wrapText="1"/>
    </xf>
    <xf numFmtId="0" fontId="1" fillId="5" borderId="0" xfId="0" applyFont="1" applyFill="1" applyBorder="1" applyAlignment="1">
      <alignment horizontal="justify" vertical="center" wrapText="1"/>
    </xf>
    <xf numFmtId="0" fontId="2" fillId="3" borderId="21" xfId="0" applyFont="1" applyFill="1" applyBorder="1" applyAlignment="1">
      <alignment horizontal="center" vertical="center" wrapText="1"/>
    </xf>
    <xf numFmtId="0" fontId="2" fillId="2" borderId="61" xfId="0" applyFont="1" applyFill="1" applyBorder="1" applyAlignment="1">
      <alignment vertical="center" wrapText="1"/>
    </xf>
    <xf numFmtId="0" fontId="2" fillId="2" borderId="59" xfId="0" applyFont="1" applyFill="1" applyBorder="1" applyAlignment="1">
      <alignment vertical="center" wrapText="1"/>
    </xf>
    <xf numFmtId="0" fontId="2" fillId="2" borderId="56" xfId="0" applyFont="1" applyFill="1" applyBorder="1" applyAlignment="1">
      <alignment vertical="center" wrapText="1"/>
    </xf>
    <xf numFmtId="0" fontId="2" fillId="2" borderId="13" xfId="0" applyFont="1" applyFill="1" applyBorder="1" applyAlignment="1">
      <alignment vertical="center" wrapText="1"/>
    </xf>
    <xf numFmtId="0" fontId="2" fillId="2" borderId="21" xfId="0" applyFont="1" applyFill="1" applyBorder="1" applyAlignment="1">
      <alignment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3" borderId="21" xfId="0" applyFont="1" applyFill="1" applyBorder="1" applyAlignment="1">
      <alignment vertical="center" wrapText="1"/>
    </xf>
    <xf numFmtId="0" fontId="2" fillId="3" borderId="25" xfId="0" applyFont="1" applyFill="1" applyBorder="1" applyAlignment="1">
      <alignment vertical="center" wrapText="1"/>
    </xf>
    <xf numFmtId="0" fontId="2" fillId="3" borderId="26" xfId="0" applyFont="1" applyFill="1" applyBorder="1" applyAlignment="1">
      <alignment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68" xfId="0" applyFont="1" applyFill="1" applyBorder="1" applyAlignment="1">
      <alignment vertical="center" wrapText="1"/>
    </xf>
    <xf numFmtId="0" fontId="2" fillId="2" borderId="7" xfId="0" applyFont="1" applyFill="1" applyBorder="1" applyAlignment="1">
      <alignment vertical="center" wrapText="1"/>
    </xf>
    <xf numFmtId="0" fontId="2" fillId="2" borderId="69" xfId="0" applyFont="1" applyFill="1" applyBorder="1" applyAlignment="1">
      <alignment vertical="center" wrapText="1"/>
    </xf>
    <xf numFmtId="0" fontId="2" fillId="3" borderId="66" xfId="0" applyFont="1" applyFill="1" applyBorder="1" applyAlignment="1">
      <alignment vertical="center" wrapText="1"/>
    </xf>
    <xf numFmtId="0" fontId="2" fillId="3" borderId="32" xfId="0" applyFont="1" applyFill="1" applyBorder="1" applyAlignment="1">
      <alignment vertical="center" wrapText="1"/>
    </xf>
    <xf numFmtId="0" fontId="2" fillId="2" borderId="0" xfId="0" applyFont="1" applyFill="1" applyBorder="1" applyAlignment="1">
      <alignment horizontal="center" vertical="center" wrapText="1"/>
    </xf>
    <xf numFmtId="0" fontId="1" fillId="2" borderId="8" xfId="0" applyFont="1" applyFill="1" applyBorder="1" applyAlignment="1">
      <alignment vertical="center" wrapText="1"/>
    </xf>
    <xf numFmtId="0" fontId="1" fillId="2" borderId="16"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2" borderId="17" xfId="0" applyFont="1" applyFill="1" applyBorder="1" applyAlignment="1">
      <alignment vertical="center" wrapText="1"/>
    </xf>
    <xf numFmtId="0" fontId="2" fillId="3" borderId="45" xfId="0" applyFont="1" applyFill="1" applyBorder="1" applyAlignment="1">
      <alignment vertical="center" wrapText="1"/>
    </xf>
    <xf numFmtId="0" fontId="2" fillId="3" borderId="18" xfId="0" applyFont="1" applyFill="1" applyBorder="1" applyAlignment="1">
      <alignment horizontal="center" vertical="center" wrapText="1"/>
    </xf>
    <xf numFmtId="0" fontId="1" fillId="4" borderId="17" xfId="0" applyFont="1" applyFill="1" applyBorder="1" applyAlignment="1">
      <alignment vertical="center" wrapText="1"/>
    </xf>
    <xf numFmtId="0" fontId="1" fillId="4" borderId="18" xfId="0" applyFont="1" applyFill="1" applyBorder="1" applyAlignment="1">
      <alignment vertical="center" wrapText="1"/>
    </xf>
    <xf numFmtId="0" fontId="1" fillId="3" borderId="25" xfId="0" applyFont="1" applyFill="1" applyBorder="1" applyAlignment="1">
      <alignment vertical="center" wrapText="1"/>
    </xf>
    <xf numFmtId="0" fontId="3" fillId="5"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3" borderId="3" xfId="0" applyFont="1" applyFill="1" applyBorder="1" applyAlignment="1">
      <alignment horizontal="left" vertical="center" wrapText="1"/>
    </xf>
    <xf numFmtId="0" fontId="1" fillId="4" borderId="4" xfId="0" applyFont="1" applyFill="1" applyBorder="1" applyAlignment="1">
      <alignment vertical="center" wrapText="1"/>
    </xf>
    <xf numFmtId="0" fontId="1" fillId="4" borderId="6" xfId="0" applyFont="1" applyFill="1" applyBorder="1" applyAlignment="1">
      <alignment vertical="center" wrapText="1"/>
    </xf>
    <xf numFmtId="0" fontId="1" fillId="5" borderId="7"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8" xfId="0" applyFont="1" applyFill="1" applyBorder="1" applyAlignment="1">
      <alignment horizontal="center" vertical="center" wrapText="1"/>
    </xf>
    <xf numFmtId="0" fontId="1" fillId="3" borderId="3" xfId="0" applyFont="1" applyFill="1" applyBorder="1" applyAlignment="1">
      <alignment vertical="center" wrapText="1"/>
    </xf>
    <xf numFmtId="0" fontId="1" fillId="4" borderId="10" xfId="0" applyFont="1" applyFill="1" applyBorder="1" applyAlignment="1">
      <alignmen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1" fillId="5" borderId="15" xfId="0" applyFont="1" applyFill="1" applyBorder="1" applyAlignment="1">
      <alignment vertical="center" wrapText="1"/>
    </xf>
    <xf numFmtId="0" fontId="1" fillId="5" borderId="16" xfId="0" applyFont="1" applyFill="1" applyBorder="1" applyAlignment="1">
      <alignment vertical="center" wrapText="1"/>
    </xf>
    <xf numFmtId="0" fontId="1" fillId="5" borderId="0" xfId="0" applyFont="1" applyFill="1" applyAlignment="1">
      <alignment vertical="center" wrapText="1"/>
    </xf>
    <xf numFmtId="0" fontId="1" fillId="2" borderId="18" xfId="0" applyFont="1" applyFill="1" applyBorder="1" applyAlignment="1">
      <alignment horizontal="justify" vertical="center" wrapText="1"/>
    </xf>
    <xf numFmtId="0" fontId="1" fillId="2" borderId="8" xfId="0" applyFont="1" applyFill="1" applyBorder="1" applyAlignment="1">
      <alignment horizontal="justify" vertical="center" wrapText="1"/>
    </xf>
    <xf numFmtId="0" fontId="3" fillId="0" borderId="0" xfId="0" applyFont="1" applyBorder="1" applyAlignment="1">
      <alignment vertical="center" wrapText="1"/>
    </xf>
    <xf numFmtId="0" fontId="1" fillId="3" borderId="19" xfId="0" applyFont="1" applyFill="1" applyBorder="1" applyAlignment="1">
      <alignment vertical="center" wrapText="1"/>
    </xf>
    <xf numFmtId="0" fontId="1" fillId="3" borderId="20" xfId="0" applyFont="1" applyFill="1" applyBorder="1" applyAlignment="1">
      <alignment vertical="center" wrapText="1"/>
    </xf>
    <xf numFmtId="0" fontId="2" fillId="0" borderId="0" xfId="0" applyFont="1" applyAlignment="1">
      <alignment horizontal="left" vertical="center" wrapText="1"/>
    </xf>
    <xf numFmtId="0" fontId="1" fillId="3" borderId="17"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2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64"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3" fillId="0" borderId="0" xfId="0" applyFont="1"/>
    <xf numFmtId="0" fontId="1" fillId="4" borderId="47" xfId="0" applyFont="1" applyFill="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0" xfId="0" applyFont="1" applyBorder="1" applyAlignment="1">
      <alignment horizontal="justify" vertical="center" wrapText="1"/>
    </xf>
    <xf numFmtId="0" fontId="2" fillId="3" borderId="51"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16" xfId="0" applyFont="1" applyFill="1" applyBorder="1" applyAlignment="1">
      <alignment vertical="center" wrapText="1"/>
    </xf>
    <xf numFmtId="0" fontId="1" fillId="6" borderId="36" xfId="0" applyFont="1" applyFill="1" applyBorder="1" applyAlignment="1">
      <alignment horizontal="justify" vertical="center" wrapText="1"/>
    </xf>
    <xf numFmtId="0" fontId="1" fillId="4" borderId="30" xfId="0" applyFont="1" applyFill="1" applyBorder="1" applyAlignment="1">
      <alignment horizontal="center" vertical="center" wrapText="1"/>
    </xf>
    <xf numFmtId="0" fontId="1" fillId="4" borderId="47" xfId="0" applyFont="1" applyFill="1" applyBorder="1" applyAlignment="1">
      <alignment horizontal="left" vertical="center" wrapText="1"/>
    </xf>
    <xf numFmtId="0" fontId="1" fillId="6" borderId="40" xfId="0" applyFont="1" applyFill="1" applyBorder="1" applyAlignment="1">
      <alignment horizontal="justify" vertical="center" wrapText="1"/>
    </xf>
    <xf numFmtId="0" fontId="3" fillId="4" borderId="16" xfId="0" applyFont="1" applyFill="1" applyBorder="1" applyAlignment="1">
      <alignment horizontal="center" vertical="center" wrapText="1"/>
    </xf>
    <xf numFmtId="0" fontId="3" fillId="0" borderId="42"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1" fillId="6" borderId="21" xfId="0" applyFont="1" applyFill="1" applyBorder="1" applyAlignment="1">
      <alignment horizontal="justify" vertical="center" wrapText="1"/>
    </xf>
    <xf numFmtId="0" fontId="1" fillId="4" borderId="70" xfId="0" applyFont="1" applyFill="1" applyBorder="1" applyAlignment="1">
      <alignment horizontal="left" vertical="center" wrapText="1"/>
    </xf>
    <xf numFmtId="0" fontId="1" fillId="4" borderId="48" xfId="0" applyFont="1" applyFill="1" applyBorder="1" applyAlignment="1">
      <alignment horizontal="left" vertical="center" wrapText="1"/>
    </xf>
    <xf numFmtId="0" fontId="3" fillId="0" borderId="38" xfId="0" applyFont="1" applyBorder="1"/>
    <xf numFmtId="0" fontId="3" fillId="0" borderId="39" xfId="0" applyFont="1" applyBorder="1" applyAlignment="1">
      <alignment horizontal="center" vertical="center"/>
    </xf>
    <xf numFmtId="0" fontId="1" fillId="5" borderId="0" xfId="0" applyFont="1" applyFill="1" applyBorder="1" applyAlignment="1">
      <alignment horizontal="left" vertical="center" wrapText="1"/>
    </xf>
    <xf numFmtId="0" fontId="3" fillId="0" borderId="0" xfId="0" applyFont="1" applyBorder="1"/>
    <xf numFmtId="0" fontId="3" fillId="0" borderId="0" xfId="0" applyFont="1" applyBorder="1" applyAlignment="1">
      <alignment horizontal="center" vertical="center"/>
    </xf>
    <xf numFmtId="0" fontId="2" fillId="6" borderId="36"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 fillId="6" borderId="3" xfId="0" applyFont="1" applyFill="1" applyBorder="1" applyAlignment="1">
      <alignment horizontal="justify" vertical="center" wrapText="1"/>
    </xf>
    <xf numFmtId="0" fontId="1" fillId="6" borderId="4" xfId="0" applyFont="1" applyFill="1" applyBorder="1" applyAlignment="1">
      <alignment horizontal="justify" vertical="center" wrapText="1"/>
    </xf>
    <xf numFmtId="0" fontId="1" fillId="6" borderId="58" xfId="0" applyFont="1" applyFill="1" applyBorder="1" applyAlignment="1">
      <alignment horizontal="justify" vertical="center" wrapText="1"/>
    </xf>
    <xf numFmtId="0" fontId="1" fillId="6" borderId="9" xfId="0" applyFont="1" applyFill="1" applyBorder="1" applyAlignment="1">
      <alignment horizontal="justify" vertical="center" wrapText="1"/>
    </xf>
    <xf numFmtId="0" fontId="1" fillId="6" borderId="10" xfId="0" applyFont="1" applyFill="1" applyBorder="1" applyAlignment="1">
      <alignment horizontal="justify" vertical="center" wrapText="1"/>
    </xf>
    <xf numFmtId="0" fontId="1" fillId="6" borderId="27" xfId="0" applyFont="1" applyFill="1" applyBorder="1" applyAlignment="1">
      <alignment horizontal="justify" vertical="center" wrapText="1"/>
    </xf>
    <xf numFmtId="0" fontId="2" fillId="6" borderId="9"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6" borderId="67" xfId="0" applyFont="1" applyFill="1" applyBorder="1" applyAlignment="1">
      <alignment horizontal="justify" vertical="center" wrapText="1"/>
    </xf>
    <xf numFmtId="0" fontId="1" fillId="0" borderId="0" xfId="0" applyFont="1" applyAlignment="1">
      <alignment horizontal="justify" vertical="center" wrapText="1"/>
    </xf>
    <xf numFmtId="0" fontId="1" fillId="3" borderId="55" xfId="0" applyFont="1" applyFill="1" applyBorder="1" applyAlignment="1">
      <alignment vertical="center" wrapText="1"/>
    </xf>
    <xf numFmtId="0" fontId="1" fillId="3" borderId="66" xfId="0" applyFont="1" applyFill="1" applyBorder="1" applyAlignment="1">
      <alignment vertical="center" wrapText="1"/>
    </xf>
    <xf numFmtId="0" fontId="1" fillId="3" borderId="32" xfId="0" applyFont="1" applyFill="1" applyBorder="1" applyAlignment="1">
      <alignment vertical="center" wrapText="1"/>
    </xf>
    <xf numFmtId="0" fontId="1" fillId="3" borderId="40" xfId="0" applyFont="1" applyFill="1" applyBorder="1" applyAlignment="1">
      <alignment vertical="center" wrapText="1"/>
    </xf>
    <xf numFmtId="0" fontId="1" fillId="3" borderId="28" xfId="0" applyFont="1" applyFill="1" applyBorder="1" applyAlignment="1">
      <alignment vertical="center" wrapText="1"/>
    </xf>
    <xf numFmtId="0" fontId="1" fillId="3" borderId="35" xfId="0" applyFont="1" applyFill="1" applyBorder="1" applyAlignment="1">
      <alignment vertical="center" wrapText="1"/>
    </xf>
    <xf numFmtId="0" fontId="1" fillId="6" borderId="9" xfId="0" applyFont="1" applyFill="1" applyBorder="1" applyAlignment="1">
      <alignment vertical="center" wrapText="1"/>
    </xf>
    <xf numFmtId="0" fontId="1" fillId="0" borderId="18" xfId="0" applyFont="1" applyBorder="1" applyAlignment="1">
      <alignment vertical="center" wrapText="1"/>
    </xf>
    <xf numFmtId="0" fontId="1" fillId="6" borderId="5" xfId="0" applyFont="1" applyFill="1" applyBorder="1" applyAlignment="1">
      <alignment vertical="center" wrapText="1"/>
    </xf>
    <xf numFmtId="0" fontId="1" fillId="3" borderId="65" xfId="0" applyFont="1" applyFill="1" applyBorder="1" applyAlignment="1">
      <alignment vertical="center" wrapText="1"/>
    </xf>
    <xf numFmtId="0" fontId="1" fillId="3" borderId="37" xfId="0" applyFont="1" applyFill="1" applyBorder="1" applyAlignment="1">
      <alignment vertical="center" wrapText="1"/>
    </xf>
    <xf numFmtId="0" fontId="1" fillId="4" borderId="22" xfId="0" applyFont="1" applyFill="1" applyBorder="1" applyAlignment="1">
      <alignment vertical="center" wrapText="1"/>
    </xf>
    <xf numFmtId="0" fontId="1" fillId="4" borderId="15" xfId="0" applyFont="1" applyFill="1" applyBorder="1" applyAlignment="1">
      <alignment vertical="center" wrapText="1"/>
    </xf>
    <xf numFmtId="0" fontId="1" fillId="0" borderId="23" xfId="0" applyFont="1" applyBorder="1" applyAlignment="1">
      <alignment vertical="center" wrapText="1"/>
    </xf>
    <xf numFmtId="0" fontId="1" fillId="0" borderId="41" xfId="0" applyFont="1" applyBorder="1" applyAlignment="1">
      <alignment vertical="center" wrapText="1"/>
    </xf>
    <xf numFmtId="0" fontId="1" fillId="0" borderId="15" xfId="0" applyFont="1" applyBorder="1" applyAlignment="1">
      <alignment vertical="center" wrapText="1"/>
    </xf>
    <xf numFmtId="0" fontId="1" fillId="0" borderId="42" xfId="0" applyFont="1" applyBorder="1" applyAlignment="1">
      <alignment vertical="center" wrapText="1"/>
    </xf>
    <xf numFmtId="0" fontId="1" fillId="4" borderId="41" xfId="0" applyFont="1" applyFill="1" applyBorder="1" applyAlignment="1">
      <alignment vertical="center" wrapText="1"/>
    </xf>
    <xf numFmtId="0" fontId="1" fillId="4" borderId="42" xfId="0" applyFont="1" applyFill="1" applyBorder="1" applyAlignment="1">
      <alignment vertical="center" wrapText="1"/>
    </xf>
    <xf numFmtId="0" fontId="2" fillId="2" borderId="22" xfId="0" applyFont="1" applyFill="1" applyBorder="1" applyAlignment="1">
      <alignment vertical="center" wrapText="1"/>
    </xf>
    <xf numFmtId="0" fontId="2" fillId="5" borderId="54"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5" borderId="63" xfId="0" applyFont="1" applyFill="1" applyBorder="1" applyAlignment="1">
      <alignment vertical="center" wrapText="1"/>
    </xf>
    <xf numFmtId="0" fontId="2" fillId="5" borderId="41" xfId="0" applyFont="1" applyFill="1" applyBorder="1" applyAlignment="1">
      <alignment vertical="center" wrapText="1"/>
    </xf>
    <xf numFmtId="0" fontId="2" fillId="5" borderId="64" xfId="0" applyFont="1" applyFill="1" applyBorder="1" applyAlignment="1">
      <alignment vertical="center" wrapText="1"/>
    </xf>
    <xf numFmtId="0" fontId="2" fillId="5" borderId="0" xfId="0" applyFont="1" applyFill="1" applyBorder="1" applyAlignment="1">
      <alignment vertical="center" wrapText="1"/>
    </xf>
    <xf numFmtId="0" fontId="1" fillId="0" borderId="37" xfId="0" applyFont="1" applyBorder="1" applyAlignment="1">
      <alignment horizontal="justify" vertical="center" wrapText="1"/>
    </xf>
    <xf numFmtId="0" fontId="1" fillId="0" borderId="38" xfId="0" applyFont="1" applyBorder="1" applyAlignment="1">
      <alignment horizontal="justify" vertical="center" wrapText="1"/>
    </xf>
    <xf numFmtId="0" fontId="1" fillId="0" borderId="39" xfId="0" applyFont="1" applyBorder="1" applyAlignment="1">
      <alignment horizontal="justify" vertical="center" wrapText="1"/>
    </xf>
    <xf numFmtId="0" fontId="2" fillId="3" borderId="8" xfId="0" applyFont="1" applyFill="1" applyBorder="1" applyAlignment="1">
      <alignment vertical="center" wrapText="1"/>
    </xf>
    <xf numFmtId="0" fontId="2" fillId="3" borderId="42" xfId="0" applyFont="1" applyFill="1" applyBorder="1" applyAlignment="1">
      <alignment vertical="center" wrapText="1"/>
    </xf>
    <xf numFmtId="0" fontId="1" fillId="5" borderId="42" xfId="0" applyFont="1" applyFill="1" applyBorder="1" applyAlignment="1">
      <alignment horizontal="left" vertical="center" wrapText="1"/>
    </xf>
    <xf numFmtId="0" fontId="1" fillId="6" borderId="42" xfId="0" applyFont="1" applyFill="1" applyBorder="1" applyAlignment="1">
      <alignment horizontal="left" vertical="center" wrapText="1"/>
    </xf>
    <xf numFmtId="0" fontId="3" fillId="0" borderId="0" xfId="0" applyFont="1" applyBorder="1" applyAlignment="1">
      <alignment horizontal="center" vertical="center" wrapText="1"/>
    </xf>
    <xf numFmtId="0" fontId="1" fillId="2" borderId="0" xfId="0" applyFont="1" applyFill="1" applyBorder="1" applyAlignment="1">
      <alignment vertical="center" wrapText="1"/>
    </xf>
    <xf numFmtId="0" fontId="6" fillId="0" borderId="0" xfId="0" applyFont="1" applyAlignment="1">
      <alignment horizontal="justify" vertical="center" wrapText="1"/>
    </xf>
    <xf numFmtId="0" fontId="7" fillId="0" borderId="0" xfId="0" applyFont="1" applyAlignment="1">
      <alignment vertical="center" wrapText="1"/>
    </xf>
    <xf numFmtId="0" fontId="3" fillId="0" borderId="23" xfId="0" applyFont="1" applyBorder="1" applyAlignment="1">
      <alignment horizontal="left" vertical="center" wrapText="1"/>
    </xf>
    <xf numFmtId="0" fontId="2" fillId="2" borderId="2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1" fillId="0" borderId="22" xfId="0" applyFont="1" applyBorder="1" applyAlignment="1">
      <alignment horizontal="left" vertical="center" wrapText="1"/>
    </xf>
    <xf numFmtId="0" fontId="1" fillId="2" borderId="8"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2" fillId="0" borderId="0" xfId="0" applyFont="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2" fillId="3" borderId="4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0" xfId="0" applyFont="1" applyAlignment="1">
      <alignment vertical="center" wrapText="1"/>
    </xf>
    <xf numFmtId="0" fontId="10" fillId="5" borderId="0" xfId="0" applyFont="1" applyFill="1" applyAlignment="1">
      <alignment vertical="center" wrapText="1"/>
    </xf>
    <xf numFmtId="0" fontId="10" fillId="0" borderId="0" xfId="0" applyFont="1" applyAlignment="1">
      <alignment horizontal="justify"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10" fillId="0" borderId="0" xfId="0" applyFont="1" applyBorder="1" applyAlignment="1">
      <alignment vertical="center" wrapText="1"/>
    </xf>
    <xf numFmtId="0" fontId="10" fillId="3" borderId="3" xfId="0" applyFont="1" applyFill="1" applyBorder="1" applyAlignment="1">
      <alignment horizontal="justify" vertical="center" wrapText="1"/>
    </xf>
    <xf numFmtId="0" fontId="10" fillId="4" borderId="4" xfId="0" applyFont="1" applyFill="1" applyBorder="1" applyAlignment="1">
      <alignment horizontal="center" vertical="center" wrapText="1"/>
    </xf>
    <xf numFmtId="0" fontId="10" fillId="5" borderId="0" xfId="0" applyFont="1" applyFill="1" applyBorder="1" applyAlignment="1">
      <alignment vertical="center" wrapText="1"/>
    </xf>
    <xf numFmtId="0" fontId="10" fillId="3" borderId="5" xfId="0" applyFont="1" applyFill="1" applyBorder="1" applyAlignment="1">
      <alignment horizontal="justify" vertical="center" wrapText="1"/>
    </xf>
    <xf numFmtId="0" fontId="10" fillId="4" borderId="6"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justify" vertical="center" wrapText="1"/>
    </xf>
    <xf numFmtId="0" fontId="4" fillId="2" borderId="13" xfId="0" applyFont="1" applyFill="1" applyBorder="1" applyAlignment="1">
      <alignment horizontal="center" vertical="center" wrapText="1"/>
    </xf>
    <xf numFmtId="0" fontId="10" fillId="3" borderId="14" xfId="0" applyFont="1" applyFill="1" applyBorder="1" applyAlignment="1">
      <alignment horizontal="justify" vertical="center" wrapText="1"/>
    </xf>
    <xf numFmtId="0" fontId="10" fillId="3" borderId="9" xfId="0" applyFont="1" applyFill="1" applyBorder="1" applyAlignment="1">
      <alignment horizontal="justify" vertical="center" wrapText="1"/>
    </xf>
    <xf numFmtId="0" fontId="10" fillId="4" borderId="10"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0" xfId="0" applyFont="1" applyFill="1" applyAlignment="1">
      <alignment horizontal="justify" vertical="center" wrapText="1"/>
    </xf>
    <xf numFmtId="0" fontId="10" fillId="0" borderId="0" xfId="0" applyFont="1" applyBorder="1" applyAlignment="1">
      <alignment horizontal="center" vertical="center" wrapText="1"/>
    </xf>
    <xf numFmtId="0" fontId="10" fillId="0" borderId="0" xfId="0" applyFont="1" applyBorder="1" applyAlignment="1">
      <alignment horizontal="justify" vertical="center" wrapText="1"/>
    </xf>
    <xf numFmtId="0" fontId="10" fillId="5" borderId="0" xfId="0" applyFont="1" applyFill="1" applyBorder="1" applyAlignment="1">
      <alignment horizontal="center" vertical="center" wrapText="1"/>
    </xf>
    <xf numFmtId="0" fontId="10" fillId="5" borderId="0" xfId="0" applyFont="1" applyFill="1" applyBorder="1" applyAlignment="1">
      <alignment horizontal="justify" vertical="center" wrapText="1"/>
    </xf>
    <xf numFmtId="0" fontId="10" fillId="4" borderId="65" xfId="0" applyFont="1" applyFill="1" applyBorder="1" applyAlignment="1">
      <alignment horizontal="center" vertical="center" wrapText="1"/>
    </xf>
    <xf numFmtId="1" fontId="10" fillId="4" borderId="6"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3" borderId="81" xfId="0" applyFont="1" applyFill="1" applyBorder="1" applyAlignment="1">
      <alignment horizontal="justify" vertical="center" wrapText="1"/>
    </xf>
    <xf numFmtId="0" fontId="10" fillId="3" borderId="80" xfId="0" applyFont="1" applyFill="1" applyBorder="1" applyAlignment="1">
      <alignment horizontal="justify" vertical="center" wrapText="1"/>
    </xf>
    <xf numFmtId="0" fontId="10" fillId="3" borderId="19" xfId="0" applyFont="1" applyFill="1" applyBorder="1" applyAlignment="1">
      <alignment horizontal="justify" vertical="center" wrapText="1"/>
    </xf>
    <xf numFmtId="0" fontId="10" fillId="4" borderId="42" xfId="0" applyFont="1" applyFill="1" applyBorder="1" applyAlignment="1">
      <alignment horizontal="center" vertical="center" wrapText="1"/>
    </xf>
    <xf numFmtId="0" fontId="4" fillId="3" borderId="17" xfId="0" applyFont="1" applyFill="1" applyBorder="1" applyAlignment="1">
      <alignment horizontal="justify" vertical="center" wrapText="1"/>
    </xf>
    <xf numFmtId="0" fontId="10" fillId="4" borderId="6" xfId="0" applyFont="1" applyFill="1" applyBorder="1" applyAlignment="1">
      <alignment horizontal="left" vertical="center" wrapText="1"/>
    </xf>
    <xf numFmtId="0" fontId="10" fillId="4" borderId="6" xfId="0" applyFont="1" applyFill="1" applyBorder="1" applyAlignment="1">
      <alignment horizontal="justify" vertical="center"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17" xfId="0" applyFont="1" applyBorder="1" applyAlignment="1">
      <alignment horizontal="justify" vertical="center" wrapText="1"/>
    </xf>
    <xf numFmtId="0" fontId="4" fillId="0" borderId="23" xfId="0" applyFont="1" applyBorder="1" applyAlignment="1">
      <alignment horizontal="center" vertical="center" wrapText="1"/>
    </xf>
    <xf numFmtId="0" fontId="4" fillId="0" borderId="22"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22" xfId="0" applyFont="1" applyBorder="1" applyAlignment="1">
      <alignment horizontal="justify" vertical="center" wrapText="1"/>
    </xf>
    <xf numFmtId="0" fontId="10" fillId="0" borderId="22" xfId="0" applyFont="1" applyBorder="1" applyAlignment="1">
      <alignment horizontal="left" vertical="center" wrapText="1"/>
    </xf>
    <xf numFmtId="0" fontId="10" fillId="0" borderId="23" xfId="0" applyFont="1" applyBorder="1" applyAlignment="1">
      <alignment horizontal="justify" vertical="center" wrapText="1"/>
    </xf>
    <xf numFmtId="0" fontId="12" fillId="0" borderId="0" xfId="0" applyFont="1" applyAlignment="1">
      <alignment vertical="center" wrapText="1"/>
    </xf>
    <xf numFmtId="0" fontId="12" fillId="3" borderId="4" xfId="0" applyFont="1" applyFill="1" applyBorder="1" applyAlignment="1">
      <alignment horizontal="justify" vertical="center" wrapText="1"/>
    </xf>
    <xf numFmtId="0" fontId="12" fillId="3" borderId="4" xfId="0"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0" fontId="12" fillId="3" borderId="10" xfId="0" applyFont="1" applyFill="1" applyBorder="1" applyAlignment="1">
      <alignment horizontal="justify" vertical="center" wrapText="1"/>
    </xf>
    <xf numFmtId="0" fontId="12" fillId="3" borderId="10" xfId="0" applyFont="1" applyFill="1" applyBorder="1" applyAlignment="1">
      <alignment horizontal="center" vertical="center" wrapText="1"/>
    </xf>
    <xf numFmtId="2" fontId="12" fillId="3" borderId="10" xfId="3" applyNumberFormat="1" applyFont="1" applyFill="1" applyBorder="1" applyAlignment="1">
      <alignment horizontal="center" vertical="center" wrapText="1"/>
    </xf>
    <xf numFmtId="2" fontId="12" fillId="3" borderId="10"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1" fontId="12" fillId="3" borderId="10" xfId="3" applyNumberFormat="1" applyFont="1" applyFill="1" applyBorder="1" applyAlignment="1">
      <alignment horizontal="center" vertical="center" wrapText="1"/>
    </xf>
    <xf numFmtId="10" fontId="12" fillId="3" borderId="10" xfId="0" applyNumberFormat="1" applyFont="1" applyFill="1" applyBorder="1" applyAlignment="1">
      <alignment horizontal="center" vertical="center" wrapText="1"/>
    </xf>
    <xf numFmtId="9" fontId="12" fillId="3" borderId="10" xfId="3" applyFont="1" applyFill="1" applyBorder="1" applyAlignment="1">
      <alignment horizontal="center" vertical="center" wrapText="1"/>
    </xf>
    <xf numFmtId="0" fontId="13" fillId="3" borderId="10" xfId="0" applyFont="1" applyFill="1" applyBorder="1" applyAlignment="1">
      <alignment horizontal="justify" vertical="center" wrapText="1"/>
    </xf>
    <xf numFmtId="0" fontId="10" fillId="3" borderId="10" xfId="0" applyFont="1" applyFill="1" applyBorder="1" applyAlignment="1">
      <alignment horizontal="center" vertical="center" wrapText="1"/>
    </xf>
    <xf numFmtId="43" fontId="12" fillId="3" borderId="10" xfId="1" applyFont="1" applyFill="1" applyBorder="1" applyAlignment="1">
      <alignment vertical="center" wrapText="1"/>
    </xf>
    <xf numFmtId="10" fontId="12" fillId="3" borderId="10" xfId="3" applyNumberFormat="1" applyFont="1" applyFill="1" applyBorder="1" applyAlignment="1">
      <alignment horizontal="center" vertical="center" wrapText="1"/>
    </xf>
    <xf numFmtId="44" fontId="12" fillId="3" borderId="10" xfId="2"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14" fillId="3" borderId="10" xfId="0" applyFont="1" applyFill="1" applyBorder="1" applyAlignment="1">
      <alignment horizontal="center" vertical="center" wrapText="1"/>
    </xf>
    <xf numFmtId="9" fontId="14" fillId="3" borderId="10" xfId="0" applyNumberFormat="1" applyFont="1" applyFill="1" applyBorder="1" applyAlignment="1">
      <alignment horizontal="center" vertical="center" wrapText="1"/>
    </xf>
    <xf numFmtId="44" fontId="12" fillId="3" borderId="6" xfId="2" applyFont="1" applyFill="1" applyBorder="1" applyAlignment="1">
      <alignment horizontal="justify" vertical="center" wrapText="1"/>
    </xf>
    <xf numFmtId="0" fontId="14" fillId="3" borderId="6" xfId="0" applyFont="1" applyFill="1" applyBorder="1" applyAlignment="1">
      <alignment horizontal="justify" vertical="center" wrapText="1"/>
    </xf>
    <xf numFmtId="0" fontId="14" fillId="3" borderId="6" xfId="0" applyFont="1" applyFill="1" applyBorder="1" applyAlignment="1">
      <alignment horizontal="center" vertical="center" wrapText="1"/>
    </xf>
    <xf numFmtId="9" fontId="14" fillId="3" borderId="6" xfId="0" applyNumberFormat="1" applyFont="1" applyFill="1" applyBorder="1" applyAlignment="1">
      <alignment horizontal="center" vertical="center" wrapText="1"/>
    </xf>
    <xf numFmtId="0" fontId="12" fillId="3" borderId="6" xfId="0" applyFont="1" applyFill="1" applyBorder="1" applyAlignment="1">
      <alignment horizontal="justify" vertical="center" wrapText="1"/>
    </xf>
    <xf numFmtId="0" fontId="10" fillId="0" borderId="0" xfId="0" applyFont="1" applyAlignment="1">
      <alignment horizontal="justify" vertical="center"/>
    </xf>
    <xf numFmtId="0" fontId="10" fillId="0" borderId="0" xfId="0" applyFont="1" applyAlignment="1">
      <alignment horizontal="center" vertical="center"/>
    </xf>
    <xf numFmtId="0" fontId="10" fillId="0" borderId="0" xfId="0" applyFont="1" applyAlignment="1">
      <alignment vertical="center"/>
    </xf>
    <xf numFmtId="0" fontId="10" fillId="2" borderId="8" xfId="0" applyFont="1" applyFill="1" applyBorder="1" applyAlignment="1">
      <alignment horizontal="justify" vertical="center" wrapText="1"/>
    </xf>
    <xf numFmtId="10" fontId="10" fillId="3" borderId="10" xfId="0" applyNumberFormat="1" applyFont="1" applyFill="1" applyBorder="1" applyAlignment="1">
      <alignment horizontal="center" vertical="center" wrapText="1"/>
    </xf>
    <xf numFmtId="0" fontId="14" fillId="3" borderId="79" xfId="0" applyFont="1" applyFill="1" applyBorder="1" applyAlignment="1">
      <alignment horizontal="left" vertical="center" wrapText="1"/>
    </xf>
    <xf numFmtId="0" fontId="12" fillId="0" borderId="0" xfId="0" applyFont="1" applyAlignment="1">
      <alignment horizontal="center" vertical="center"/>
    </xf>
    <xf numFmtId="2" fontId="12" fillId="0" borderId="0" xfId="0" applyNumberFormat="1" applyFont="1" applyAlignment="1">
      <alignment horizontal="justify" vertical="center"/>
    </xf>
    <xf numFmtId="0" fontId="12" fillId="0" borderId="0" xfId="0" applyFont="1" applyAlignment="1">
      <alignment horizontal="justify" vertical="center" wrapText="1"/>
    </xf>
    <xf numFmtId="0" fontId="12" fillId="0" borderId="0" xfId="0" applyFont="1" applyBorder="1" applyAlignment="1">
      <alignment vertical="center" wrapText="1"/>
    </xf>
    <xf numFmtId="0" fontId="12" fillId="3" borderId="9" xfId="0" applyFont="1" applyFill="1" applyBorder="1" applyAlignment="1">
      <alignment horizontal="justify" vertical="center" wrapText="1"/>
    </xf>
    <xf numFmtId="9" fontId="10" fillId="3" borderId="10" xfId="0" applyNumberFormat="1" applyFont="1" applyFill="1" applyBorder="1" applyAlignment="1">
      <alignment horizontal="center" vertical="center" wrapText="1"/>
    </xf>
    <xf numFmtId="0" fontId="12" fillId="0" borderId="0" xfId="0" applyFont="1" applyAlignment="1">
      <alignment horizontal="justify" vertical="center"/>
    </xf>
    <xf numFmtId="10" fontId="12" fillId="3" borderId="6" xfId="0" applyNumberFormat="1" applyFont="1" applyFill="1" applyBorder="1" applyAlignment="1">
      <alignment horizontal="center" vertical="center" wrapText="1"/>
    </xf>
    <xf numFmtId="0" fontId="14" fillId="3" borderId="57" xfId="0" applyFont="1" applyFill="1" applyBorder="1" applyAlignment="1">
      <alignment horizontal="left" vertical="center" wrapText="1"/>
    </xf>
    <xf numFmtId="0" fontId="10" fillId="2" borderId="8" xfId="0" applyFont="1" applyFill="1" applyBorder="1" applyAlignment="1">
      <alignment vertical="center" wrapText="1"/>
    </xf>
    <xf numFmtId="2" fontId="12" fillId="0" borderId="0" xfId="3" applyNumberFormat="1" applyFont="1" applyAlignment="1">
      <alignment horizontal="justify" vertical="center" wrapText="1"/>
    </xf>
    <xf numFmtId="0" fontId="10" fillId="3" borderId="10" xfId="0" applyFont="1" applyFill="1" applyBorder="1" applyAlignment="1">
      <alignment horizontal="justify" vertical="center" wrapText="1"/>
    </xf>
    <xf numFmtId="0" fontId="12" fillId="3" borderId="6" xfId="0" applyFont="1" applyFill="1" applyBorder="1" applyAlignment="1">
      <alignment horizontal="center" vertical="center" wrapText="1"/>
    </xf>
    <xf numFmtId="10" fontId="10" fillId="3" borderId="6" xfId="0" applyNumberFormat="1" applyFont="1" applyFill="1" applyBorder="1" applyAlignment="1">
      <alignment horizontal="center" vertical="center" wrapText="1"/>
    </xf>
    <xf numFmtId="0" fontId="16" fillId="7" borderId="47" xfId="0" applyFont="1" applyFill="1" applyBorder="1" applyAlignment="1">
      <alignment vertical="center" wrapText="1"/>
    </xf>
    <xf numFmtId="4" fontId="10" fillId="0" borderId="50" xfId="0" applyNumberFormat="1" applyFont="1" applyFill="1" applyBorder="1" applyAlignment="1">
      <alignment horizontal="center" vertical="center" wrapText="1"/>
    </xf>
    <xf numFmtId="4" fontId="10" fillId="0" borderId="50" xfId="0" applyNumberFormat="1" applyFont="1" applyBorder="1" applyAlignment="1">
      <alignment horizontal="center" vertical="center" wrapText="1"/>
    </xf>
    <xf numFmtId="0" fontId="10" fillId="0" borderId="50" xfId="0" applyFont="1" applyBorder="1" applyAlignment="1">
      <alignment horizontal="center" vertical="center" wrapText="1"/>
    </xf>
    <xf numFmtId="0" fontId="4" fillId="3" borderId="52" xfId="0" applyFont="1" applyFill="1" applyBorder="1" applyAlignment="1">
      <alignment horizontal="center" vertical="center" wrapText="1"/>
    </xf>
    <xf numFmtId="4" fontId="10" fillId="0" borderId="50" xfId="0" applyNumberFormat="1" applyFont="1" applyBorder="1" applyAlignment="1">
      <alignment horizontal="justify" vertical="center" wrapText="1"/>
    </xf>
    <xf numFmtId="9" fontId="10" fillId="0" borderId="50" xfId="0" applyNumberFormat="1"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6" xfId="0" applyFont="1" applyFill="1" applyBorder="1" applyAlignment="1">
      <alignment horizontal="center" vertical="center" wrapText="1"/>
    </xf>
    <xf numFmtId="43" fontId="10" fillId="4" borderId="16" xfId="1" applyFont="1" applyFill="1" applyBorder="1" applyAlignment="1">
      <alignment horizontal="center" vertical="center" wrapText="1"/>
    </xf>
    <xf numFmtId="4" fontId="10" fillId="4" borderId="16" xfId="0" applyNumberFormat="1" applyFont="1" applyFill="1" applyBorder="1" applyAlignment="1">
      <alignment horizontal="center" vertical="center" wrapText="1"/>
    </xf>
    <xf numFmtId="9" fontId="10" fillId="4" borderId="16" xfId="3" applyFont="1" applyFill="1" applyBorder="1" applyAlignment="1">
      <alignment horizontal="center" vertical="center" wrapText="1"/>
    </xf>
    <xf numFmtId="0" fontId="11" fillId="4" borderId="16" xfId="4" applyFont="1" applyFill="1" applyBorder="1" applyAlignment="1">
      <alignment horizontal="justify" vertical="center" wrapText="1"/>
    </xf>
    <xf numFmtId="0" fontId="4" fillId="2" borderId="25" xfId="0" applyFont="1" applyFill="1" applyBorder="1" applyAlignment="1">
      <alignment horizontal="center" vertical="center" wrapText="1"/>
    </xf>
    <xf numFmtId="0" fontId="10" fillId="6" borderId="36" xfId="0" applyFont="1" applyFill="1" applyBorder="1" applyAlignment="1">
      <alignment horizontal="justify" vertical="center" wrapText="1"/>
    </xf>
    <xf numFmtId="0" fontId="10" fillId="4" borderId="30" xfId="0" applyFont="1" applyFill="1" applyBorder="1" applyAlignment="1">
      <alignment horizontal="center" vertical="center" wrapText="1"/>
    </xf>
    <xf numFmtId="0" fontId="10" fillId="4" borderId="47" xfId="0" applyFont="1" applyFill="1" applyBorder="1" applyAlignment="1">
      <alignment horizontal="left" vertical="center" wrapText="1"/>
    </xf>
    <xf numFmtId="0" fontId="11" fillId="4" borderId="47" xfId="4" applyFont="1" applyFill="1" applyBorder="1" applyAlignment="1">
      <alignment horizontal="justify" vertical="center" wrapText="1"/>
    </xf>
    <xf numFmtId="0" fontId="4" fillId="3" borderId="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8" xfId="0" applyFont="1" applyFill="1" applyBorder="1" applyAlignment="1">
      <alignment horizontal="justify" vertical="center" wrapText="1"/>
    </xf>
    <xf numFmtId="0" fontId="4" fillId="3" borderId="26" xfId="0" applyFont="1" applyFill="1" applyBorder="1" applyAlignment="1">
      <alignment horizontal="center" vertical="center" wrapText="1"/>
    </xf>
    <xf numFmtId="0" fontId="10" fillId="0" borderId="3" xfId="0" applyFont="1" applyFill="1" applyBorder="1" applyAlignment="1">
      <alignment horizontal="justify" vertical="center" wrapText="1"/>
    </xf>
    <xf numFmtId="9" fontId="10" fillId="0" borderId="60" xfId="3" applyFont="1" applyFill="1" applyBorder="1" applyAlignment="1">
      <alignment horizontal="center" vertical="center" wrapText="1"/>
    </xf>
    <xf numFmtId="0" fontId="10" fillId="0" borderId="60" xfId="0" applyFont="1" applyFill="1" applyBorder="1" applyAlignment="1">
      <alignment horizontal="justify" vertical="center" wrapText="1"/>
    </xf>
    <xf numFmtId="0" fontId="10" fillId="0" borderId="9" xfId="0" applyFont="1" applyFill="1" applyBorder="1" applyAlignment="1">
      <alignment horizontal="justify" vertical="center" wrapText="1"/>
    </xf>
    <xf numFmtId="9" fontId="10" fillId="0" borderId="10" xfId="3" applyFont="1" applyFill="1" applyBorder="1" applyAlignment="1">
      <alignment horizontal="center" vertical="center" wrapText="1"/>
    </xf>
    <xf numFmtId="0" fontId="10" fillId="0" borderId="10" xfId="0" applyFont="1" applyFill="1" applyBorder="1" applyAlignment="1">
      <alignment horizontal="justify" vertical="center" wrapText="1"/>
    </xf>
    <xf numFmtId="0" fontId="10" fillId="0" borderId="5" xfId="0" applyFont="1" applyFill="1" applyBorder="1" applyAlignment="1">
      <alignment horizontal="justify" vertical="center" wrapText="1"/>
    </xf>
    <xf numFmtId="9" fontId="10" fillId="0" borderId="42" xfId="3" applyFont="1" applyFill="1" applyBorder="1" applyAlignment="1">
      <alignment horizontal="center" vertical="center" wrapText="1"/>
    </xf>
    <xf numFmtId="0" fontId="10" fillId="0" borderId="42" xfId="0" applyFont="1" applyFill="1" applyBorder="1" applyAlignment="1">
      <alignment horizontal="justify" vertical="center" wrapText="1"/>
    </xf>
    <xf numFmtId="0" fontId="10" fillId="6" borderId="21" xfId="0" applyFont="1" applyFill="1" applyBorder="1" applyAlignment="1">
      <alignment horizontal="justify" vertical="center" wrapText="1"/>
    </xf>
    <xf numFmtId="0" fontId="10" fillId="4" borderId="70" xfId="0" applyFont="1" applyFill="1" applyBorder="1" applyAlignment="1">
      <alignment horizontal="left" vertical="center" wrapText="1"/>
    </xf>
    <xf numFmtId="164" fontId="10" fillId="4" borderId="48" xfId="0" applyNumberFormat="1" applyFont="1" applyFill="1" applyBorder="1" applyAlignment="1">
      <alignment horizontal="center" vertical="center" wrapText="1"/>
    </xf>
    <xf numFmtId="0" fontId="11" fillId="0" borderId="0" xfId="4" applyFont="1" applyAlignment="1">
      <alignment horizontal="center" vertical="center"/>
    </xf>
    <xf numFmtId="0" fontId="10" fillId="0" borderId="42" xfId="0" applyFont="1" applyBorder="1" applyAlignment="1">
      <alignment horizontal="center" vertical="center" wrapText="1"/>
    </xf>
    <xf numFmtId="0" fontId="11" fillId="0" borderId="42" xfId="4" applyFont="1" applyBorder="1" applyAlignment="1">
      <alignment horizontal="center" vertical="center" wrapText="1"/>
    </xf>
    <xf numFmtId="0" fontId="10" fillId="0" borderId="0" xfId="0" applyFont="1" applyBorder="1" applyAlignment="1">
      <alignment horizontal="center" vertical="center"/>
    </xf>
    <xf numFmtId="0" fontId="4" fillId="3" borderId="8" xfId="0" applyFont="1" applyFill="1" applyBorder="1" applyAlignment="1">
      <alignment horizontal="center" vertical="center" wrapText="1"/>
    </xf>
    <xf numFmtId="0" fontId="10" fillId="6" borderId="3" xfId="0" applyFont="1" applyFill="1" applyBorder="1" applyAlignment="1">
      <alignment horizontal="justify" vertical="center" wrapText="1"/>
    </xf>
    <xf numFmtId="0" fontId="10" fillId="6" borderId="4" xfId="0" applyFont="1" applyFill="1" applyBorder="1" applyAlignment="1">
      <alignment horizontal="center" vertical="center" wrapText="1"/>
    </xf>
    <xf numFmtId="0" fontId="10" fillId="6" borderId="4" xfId="0" applyFont="1" applyFill="1" applyBorder="1" applyAlignment="1">
      <alignment horizontal="justify" vertical="center" wrapText="1"/>
    </xf>
    <xf numFmtId="0" fontId="10" fillId="6" borderId="9" xfId="0" applyFont="1" applyFill="1" applyBorder="1" applyAlignment="1">
      <alignment horizontal="justify" vertical="center" wrapText="1"/>
    </xf>
    <xf numFmtId="0" fontId="10" fillId="6" borderId="10" xfId="0" applyFont="1" applyFill="1" applyBorder="1" applyAlignment="1">
      <alignment horizontal="center" vertical="center" wrapText="1"/>
    </xf>
    <xf numFmtId="0" fontId="10" fillId="6" borderId="10" xfId="0" applyFont="1" applyFill="1" applyBorder="1" applyAlignment="1">
      <alignment horizontal="justify" vertical="center" wrapText="1"/>
    </xf>
    <xf numFmtId="0" fontId="10" fillId="6" borderId="5" xfId="0" applyFont="1" applyFill="1" applyBorder="1" applyAlignment="1">
      <alignment horizontal="justify" vertical="center" wrapText="1"/>
    </xf>
    <xf numFmtId="0" fontId="10" fillId="6" borderId="6" xfId="0" applyFont="1" applyFill="1" applyBorder="1" applyAlignment="1">
      <alignment horizontal="center" vertical="center" wrapText="1"/>
    </xf>
    <xf numFmtId="0" fontId="10" fillId="6" borderId="6" xfId="0" applyFont="1" applyFill="1" applyBorder="1" applyAlignment="1">
      <alignment horizontal="justify" vertical="center" wrapText="1"/>
    </xf>
    <xf numFmtId="0" fontId="10" fillId="6" borderId="67" xfId="0" applyFont="1" applyFill="1" applyBorder="1" applyAlignment="1">
      <alignment horizontal="center" vertical="center" wrapText="1"/>
    </xf>
    <xf numFmtId="0" fontId="10" fillId="3" borderId="1" xfId="0" applyFont="1" applyFill="1" applyBorder="1" applyAlignment="1">
      <alignment horizontal="justify" vertical="center" wrapText="1"/>
    </xf>
    <xf numFmtId="0" fontId="10" fillId="3" borderId="40" xfId="0" applyFont="1" applyFill="1" applyBorder="1" applyAlignment="1">
      <alignment horizontal="justify" vertical="center" wrapText="1"/>
    </xf>
    <xf numFmtId="0" fontId="4" fillId="2" borderId="68" xfId="0" applyFont="1" applyFill="1" applyBorder="1" applyAlignment="1">
      <alignment horizontal="justify"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69" xfId="0" applyFont="1" applyFill="1" applyBorder="1" applyAlignment="1">
      <alignment horizontal="center" vertical="center" wrapText="1"/>
    </xf>
    <xf numFmtId="0" fontId="11" fillId="0" borderId="0" xfId="4" applyFont="1" applyAlignment="1">
      <alignment horizontal="left" vertical="center" wrapText="1"/>
    </xf>
    <xf numFmtId="0" fontId="10" fillId="0" borderId="10" xfId="0" applyFont="1" applyBorder="1" applyAlignment="1">
      <alignment horizontal="center" vertical="center" wrapText="1"/>
    </xf>
    <xf numFmtId="0" fontId="10" fillId="0" borderId="10" xfId="0" applyFont="1" applyBorder="1" applyAlignment="1">
      <alignment vertical="center" wrapText="1"/>
    </xf>
    <xf numFmtId="0" fontId="10" fillId="0" borderId="10" xfId="0" applyFont="1" applyBorder="1" applyAlignment="1">
      <alignment horizontal="justify" vertical="center" wrapText="1"/>
    </xf>
    <xf numFmtId="0" fontId="10" fillId="4" borderId="9" xfId="0" applyFont="1" applyFill="1" applyBorder="1" applyAlignment="1">
      <alignment horizontal="center" vertical="center" wrapText="1"/>
    </xf>
    <xf numFmtId="0" fontId="10" fillId="4" borderId="9" xfId="0" applyFont="1" applyFill="1" applyBorder="1" applyAlignment="1">
      <alignment vertical="center" wrapText="1"/>
    </xf>
    <xf numFmtId="0" fontId="10" fillId="4" borderId="10" xfId="0" applyFont="1" applyFill="1" applyBorder="1" applyAlignment="1">
      <alignment horizontal="justify" vertical="center" wrapText="1"/>
    </xf>
    <xf numFmtId="0" fontId="10" fillId="0" borderId="65" xfId="0" applyFont="1" applyBorder="1" applyAlignment="1">
      <alignment horizontal="justify" vertical="center" wrapText="1"/>
    </xf>
    <xf numFmtId="0" fontId="10" fillId="0" borderId="60" xfId="0" applyFont="1" applyBorder="1" applyAlignment="1">
      <alignment horizontal="justify" vertical="center" wrapText="1"/>
    </xf>
    <xf numFmtId="0" fontId="10" fillId="4" borderId="15" xfId="0" applyFont="1" applyFill="1" applyBorder="1" applyAlignment="1">
      <alignment horizontal="center" vertical="center" wrapText="1"/>
    </xf>
    <xf numFmtId="0" fontId="10" fillId="4" borderId="15" xfId="0" applyFont="1" applyFill="1" applyBorder="1" applyAlignment="1">
      <alignment vertical="center" wrapText="1"/>
    </xf>
    <xf numFmtId="0" fontId="10" fillId="4" borderId="42" xfId="0" applyFont="1" applyFill="1" applyBorder="1" applyAlignment="1">
      <alignment horizontal="justify" vertical="center" wrapText="1"/>
    </xf>
    <xf numFmtId="0" fontId="4" fillId="2" borderId="22" xfId="0" applyFont="1" applyFill="1" applyBorder="1" applyAlignment="1">
      <alignment horizontal="justify" vertical="center" wrapText="1"/>
    </xf>
    <xf numFmtId="0" fontId="10" fillId="3" borderId="65" xfId="0" applyFont="1" applyFill="1" applyBorder="1" applyAlignment="1">
      <alignment horizontal="justify" vertical="center" wrapText="1"/>
    </xf>
    <xf numFmtId="0" fontId="10" fillId="0" borderId="18" xfId="0" applyFont="1" applyBorder="1" applyAlignment="1">
      <alignment horizontal="center" vertical="center" wrapText="1"/>
    </xf>
    <xf numFmtId="0" fontId="10" fillId="3" borderId="37" xfId="0" applyFont="1" applyFill="1" applyBorder="1" applyAlignment="1">
      <alignment horizontal="justify" vertical="center" wrapText="1"/>
    </xf>
    <xf numFmtId="0" fontId="4" fillId="3" borderId="23" xfId="0" applyFont="1" applyFill="1" applyBorder="1" applyAlignment="1">
      <alignment horizontal="center" vertical="center" wrapText="1"/>
    </xf>
    <xf numFmtId="0" fontId="10" fillId="0" borderId="18" xfId="0" applyFont="1" applyBorder="1" applyAlignment="1">
      <alignment vertical="center" wrapText="1"/>
    </xf>
    <xf numFmtId="0" fontId="11" fillId="0" borderId="18" xfId="4" applyFont="1" applyBorder="1" applyAlignment="1">
      <alignment horizontal="left" vertical="center" wrapText="1" indent="1"/>
    </xf>
    <xf numFmtId="0" fontId="10" fillId="0" borderId="18" xfId="0" applyFont="1" applyBorder="1" applyAlignment="1">
      <alignment horizontal="justify" vertical="center" wrapText="1"/>
    </xf>
    <xf numFmtId="0" fontId="11" fillId="4" borderId="18" xfId="4" applyFont="1" applyFill="1" applyBorder="1" applyAlignment="1">
      <alignment horizontal="left" vertical="center" wrapText="1" indent="1"/>
    </xf>
    <xf numFmtId="0" fontId="10" fillId="4" borderId="18" xfId="0" applyFont="1" applyFill="1" applyBorder="1" applyAlignment="1">
      <alignment horizontal="justify" vertical="center" wrapText="1"/>
    </xf>
    <xf numFmtId="0" fontId="19" fillId="0" borderId="18" xfId="0" applyFont="1" applyBorder="1" applyAlignment="1">
      <alignment horizontal="justify" vertical="center" wrapText="1"/>
    </xf>
    <xf numFmtId="0" fontId="19" fillId="4" borderId="42" xfId="0" applyFont="1" applyFill="1" applyBorder="1" applyAlignment="1">
      <alignment horizontal="justify" vertical="center" wrapText="1"/>
    </xf>
    <xf numFmtId="0" fontId="10" fillId="0" borderId="15" xfId="0" applyFont="1" applyBorder="1" applyAlignment="1">
      <alignment horizontal="justify" vertical="center" wrapText="1"/>
    </xf>
    <xf numFmtId="0" fontId="10" fillId="0" borderId="42" xfId="0" applyFont="1" applyBorder="1" applyAlignment="1">
      <alignment horizontal="justify" vertical="center" wrapText="1"/>
    </xf>
    <xf numFmtId="0" fontId="4" fillId="3" borderId="42" xfId="0" applyFont="1" applyFill="1" applyBorder="1" applyAlignment="1">
      <alignment horizontal="justify" vertical="center" wrapText="1"/>
    </xf>
    <xf numFmtId="0" fontId="4" fillId="3" borderId="4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0" fillId="6" borderId="42" xfId="0" applyFont="1" applyFill="1" applyBorder="1" applyAlignment="1">
      <alignment horizontal="justify" vertical="center" wrapText="1"/>
    </xf>
    <xf numFmtId="0" fontId="4" fillId="3" borderId="29" xfId="0" applyFont="1" applyFill="1" applyBorder="1" applyAlignment="1">
      <alignment horizontal="justify" vertical="center" wrapText="1"/>
    </xf>
    <xf numFmtId="0" fontId="4" fillId="3" borderId="44"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11" fillId="6" borderId="8" xfId="4" applyFont="1" applyFill="1" applyBorder="1" applyAlignment="1">
      <alignment horizontal="left" vertical="center" wrapText="1" indent="1"/>
    </xf>
    <xf numFmtId="0" fontId="11" fillId="6" borderId="60" xfId="4" applyFont="1" applyFill="1" applyBorder="1" applyAlignment="1">
      <alignment horizontal="left" vertical="center" wrapText="1" indent="1"/>
    </xf>
    <xf numFmtId="0" fontId="11" fillId="6" borderId="42" xfId="4" applyFont="1" applyFill="1" applyBorder="1" applyAlignment="1">
      <alignment horizontal="left" vertical="center" wrapText="1" indent="1"/>
    </xf>
    <xf numFmtId="0" fontId="10" fillId="4" borderId="42" xfId="0" applyFont="1" applyFill="1" applyBorder="1" applyAlignment="1">
      <alignment vertical="center" wrapText="1"/>
    </xf>
    <xf numFmtId="0" fontId="4" fillId="5" borderId="41" xfId="0" applyFont="1" applyFill="1" applyBorder="1" applyAlignment="1">
      <alignment horizontal="center" vertical="center" wrapText="1"/>
    </xf>
    <xf numFmtId="0" fontId="4" fillId="5" borderId="41" xfId="0" applyFont="1" applyFill="1" applyBorder="1" applyAlignment="1">
      <alignment vertical="center" wrapText="1"/>
    </xf>
    <xf numFmtId="0" fontId="4" fillId="5" borderId="41" xfId="0" applyFont="1" applyFill="1" applyBorder="1" applyAlignment="1">
      <alignment horizontal="justify" vertical="center" wrapText="1"/>
    </xf>
    <xf numFmtId="0" fontId="4" fillId="5" borderId="64" xfId="0" applyFont="1" applyFill="1" applyBorder="1" applyAlignment="1">
      <alignment horizontal="justify" vertical="center" wrapText="1"/>
    </xf>
    <xf numFmtId="0" fontId="4" fillId="2" borderId="23" xfId="0" applyFont="1" applyFill="1" applyBorder="1" applyAlignment="1">
      <alignment horizontal="left" vertical="center" wrapText="1"/>
    </xf>
    <xf numFmtId="0" fontId="4" fillId="3" borderId="16" xfId="0" applyFont="1" applyFill="1" applyBorder="1" applyAlignment="1">
      <alignment horizontal="justify" vertical="center" wrapText="1"/>
    </xf>
    <xf numFmtId="0" fontId="10" fillId="6" borderId="60" xfId="0" applyFont="1" applyFill="1" applyBorder="1" applyAlignment="1">
      <alignment vertical="center" wrapText="1"/>
    </xf>
    <xf numFmtId="0" fontId="10" fillId="0" borderId="8" xfId="0" applyFont="1" applyBorder="1" applyAlignment="1">
      <alignment horizontal="center" vertical="center" wrapText="1"/>
    </xf>
    <xf numFmtId="43" fontId="10" fillId="0" borderId="8" xfId="1" applyFont="1" applyBorder="1" applyAlignment="1">
      <alignment vertical="center" wrapText="1"/>
    </xf>
    <xf numFmtId="10" fontId="10" fillId="0" borderId="8" xfId="0" applyNumberFormat="1" applyFont="1" applyBorder="1" applyAlignment="1">
      <alignment horizontal="center" vertical="center" wrapText="1"/>
    </xf>
    <xf numFmtId="0" fontId="10" fillId="6" borderId="10" xfId="0" applyFont="1" applyFill="1" applyBorder="1" applyAlignment="1">
      <alignment vertical="center" wrapText="1"/>
    </xf>
    <xf numFmtId="43" fontId="10" fillId="4" borderId="9" xfId="1" applyFont="1" applyFill="1" applyBorder="1" applyAlignment="1">
      <alignment vertical="center" wrapText="1"/>
    </xf>
    <xf numFmtId="10" fontId="10" fillId="0" borderId="10" xfId="0" applyNumberFormat="1" applyFont="1" applyBorder="1" applyAlignment="1">
      <alignment horizontal="center" vertical="center" wrapText="1"/>
    </xf>
    <xf numFmtId="43" fontId="10" fillId="0" borderId="10" xfId="1" applyFont="1" applyBorder="1" applyAlignment="1">
      <alignment vertical="center" wrapText="1"/>
    </xf>
    <xf numFmtId="0" fontId="10" fillId="6" borderId="42" xfId="0" applyFont="1" applyFill="1" applyBorder="1" applyAlignment="1">
      <alignment vertical="center" wrapText="1"/>
    </xf>
    <xf numFmtId="43" fontId="10" fillId="4" borderId="15" xfId="1" applyFont="1" applyFill="1" applyBorder="1" applyAlignment="1">
      <alignment vertical="center" wrapText="1"/>
    </xf>
    <xf numFmtId="10" fontId="10" fillId="0" borderId="42"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11" fillId="0" borderId="18" xfId="4" applyFont="1" applyBorder="1" applyAlignment="1">
      <alignment horizontal="center" vertical="center" wrapText="1"/>
    </xf>
    <xf numFmtId="0" fontId="4" fillId="5" borderId="0" xfId="0" applyFont="1" applyFill="1" applyBorder="1" applyAlignment="1">
      <alignment horizontal="justify" vertical="center" wrapText="1"/>
    </xf>
    <xf numFmtId="0" fontId="10" fillId="0" borderId="55" xfId="0" applyFont="1" applyBorder="1" applyAlignment="1">
      <alignment horizontal="justify" vertical="center" wrapText="1"/>
    </xf>
    <xf numFmtId="44" fontId="10" fillId="0" borderId="55" xfId="2" applyFont="1" applyBorder="1" applyAlignment="1">
      <alignment horizontal="center" vertical="center" wrapText="1"/>
    </xf>
    <xf numFmtId="0" fontId="10" fillId="0" borderId="55" xfId="0" applyFont="1" applyBorder="1" applyAlignment="1">
      <alignment horizontal="center" vertical="center" wrapText="1"/>
    </xf>
    <xf numFmtId="0" fontId="11" fillId="0" borderId="4" xfId="4" applyFont="1" applyBorder="1" applyAlignment="1">
      <alignment horizontal="justify" vertical="center" wrapText="1"/>
    </xf>
    <xf numFmtId="0" fontId="10" fillId="0" borderId="62" xfId="0" applyFont="1" applyBorder="1" applyAlignment="1">
      <alignment horizontal="justify" vertical="center" wrapText="1"/>
    </xf>
    <xf numFmtId="44" fontId="10" fillId="0" borderId="15" xfId="2" applyFont="1" applyBorder="1" applyAlignment="1">
      <alignment horizontal="center" vertical="center" wrapText="1"/>
    </xf>
    <xf numFmtId="0" fontId="11" fillId="0" borderId="16" xfId="4" applyFont="1" applyBorder="1" applyAlignment="1">
      <alignment horizontal="justify" vertical="center" wrapText="1"/>
    </xf>
    <xf numFmtId="0" fontId="4" fillId="5" borderId="0" xfId="0" applyFont="1" applyFill="1" applyAlignment="1">
      <alignment vertical="center" wrapText="1"/>
    </xf>
    <xf numFmtId="0" fontId="10" fillId="4" borderId="42" xfId="0" applyFont="1" applyFill="1" applyBorder="1" applyAlignment="1">
      <alignment horizontal="left" vertical="center" wrapText="1"/>
    </xf>
    <xf numFmtId="0" fontId="10" fillId="4" borderId="16" xfId="0" applyFont="1" applyFill="1" applyBorder="1" applyAlignment="1">
      <alignment horizontal="center" vertical="center" wrapText="1"/>
    </xf>
    <xf numFmtId="0" fontId="10" fillId="5" borderId="42" xfId="0" applyFont="1" applyFill="1" applyBorder="1" applyAlignment="1">
      <alignment horizontal="left" vertical="center" wrapText="1"/>
    </xf>
    <xf numFmtId="0" fontId="10" fillId="0" borderId="16" xfId="0" applyFont="1" applyFill="1" applyBorder="1" applyAlignment="1">
      <alignment horizontal="center" vertical="center" wrapText="1"/>
    </xf>
    <xf numFmtId="44" fontId="10" fillId="0" borderId="16" xfId="0" applyNumberFormat="1" applyFont="1" applyFill="1" applyBorder="1" applyAlignment="1">
      <alignment horizontal="justify" vertical="center" wrapText="1"/>
    </xf>
    <xf numFmtId="0" fontId="10" fillId="0" borderId="16" xfId="0" applyFont="1" applyBorder="1" applyAlignment="1">
      <alignment horizontal="center" vertical="center" wrapText="1"/>
    </xf>
    <xf numFmtId="0" fontId="10" fillId="0" borderId="42" xfId="0" applyFont="1" applyFill="1" applyBorder="1" applyAlignment="1">
      <alignment horizontal="left" vertical="center" wrapText="1"/>
    </xf>
    <xf numFmtId="0" fontId="4" fillId="3" borderId="25" xfId="0" applyFont="1" applyFill="1" applyBorder="1" applyAlignment="1">
      <alignment horizontal="center" vertical="center" wrapText="1"/>
    </xf>
    <xf numFmtId="0" fontId="10" fillId="4" borderId="16" xfId="0" applyFont="1" applyFill="1" applyBorder="1" applyAlignment="1">
      <alignment horizontal="justify" vertical="center" wrapText="1"/>
    </xf>
    <xf numFmtId="0" fontId="22" fillId="0" borderId="0" xfId="0" applyFont="1" applyAlignment="1">
      <alignment horizontal="justify" vertical="center" wrapText="1"/>
    </xf>
    <xf numFmtId="0" fontId="22" fillId="0" borderId="0" xfId="0" applyFont="1" applyAlignment="1">
      <alignment horizontal="center" vertical="center" wrapText="1"/>
    </xf>
    <xf numFmtId="0" fontId="23" fillId="0" borderId="0" xfId="0" applyFont="1" applyAlignment="1">
      <alignment horizontal="justify" vertical="center" wrapText="1"/>
    </xf>
    <xf numFmtId="0" fontId="23" fillId="0" borderId="0" xfId="0" applyFont="1" applyAlignment="1">
      <alignment horizontal="center" vertical="center" wrapText="1"/>
    </xf>
    <xf numFmtId="0" fontId="4" fillId="2" borderId="1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justify" vertical="center"/>
    </xf>
    <xf numFmtId="0" fontId="4" fillId="0" borderId="0" xfId="0" applyFont="1" applyBorder="1" applyAlignment="1">
      <alignment vertical="center" wrapText="1"/>
    </xf>
    <xf numFmtId="0" fontId="4" fillId="2" borderId="8" xfId="0" applyFont="1" applyFill="1" applyBorder="1" applyAlignment="1">
      <alignment vertical="center" wrapText="1"/>
    </xf>
    <xf numFmtId="0" fontId="14" fillId="7" borderId="74" xfId="0" applyFont="1" applyFill="1" applyBorder="1" applyAlignment="1">
      <alignment horizontal="left" vertical="center" wrapText="1"/>
    </xf>
    <xf numFmtId="4" fontId="10" fillId="4" borderId="74" xfId="0" applyNumberFormat="1" applyFont="1" applyFill="1" applyBorder="1" applyAlignment="1">
      <alignment horizontal="center" vertical="center" wrapText="1"/>
    </xf>
    <xf numFmtId="9" fontId="14" fillId="7" borderId="44" xfId="3" applyFont="1" applyFill="1" applyBorder="1" applyAlignment="1">
      <alignment horizontal="center" vertical="center" wrapText="1"/>
    </xf>
    <xf numFmtId="0" fontId="14" fillId="7" borderId="88" xfId="0" applyFont="1" applyFill="1" applyBorder="1" applyAlignment="1">
      <alignment horizontal="left" vertical="center" wrapText="1"/>
    </xf>
    <xf numFmtId="4" fontId="10" fillId="4" borderId="88" xfId="0" applyNumberFormat="1" applyFont="1" applyFill="1" applyBorder="1" applyAlignment="1">
      <alignment horizontal="center" vertical="center" wrapText="1"/>
    </xf>
    <xf numFmtId="9" fontId="14" fillId="7" borderId="89" xfId="3" applyFont="1" applyFill="1" applyBorder="1" applyAlignment="1">
      <alignment horizontal="center" vertical="center" wrapText="1"/>
    </xf>
    <xf numFmtId="0" fontId="14" fillId="7" borderId="90" xfId="0" applyFont="1" applyFill="1" applyBorder="1" applyAlignment="1">
      <alignment horizontal="left" vertical="center" wrapText="1"/>
    </xf>
    <xf numFmtId="4" fontId="10" fillId="4" borderId="90" xfId="0" applyNumberFormat="1" applyFont="1" applyFill="1" applyBorder="1" applyAlignment="1">
      <alignment horizontal="center" vertical="center" wrapText="1"/>
    </xf>
    <xf numFmtId="9" fontId="14" fillId="7" borderId="91" xfId="3"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5" borderId="0" xfId="0" applyFont="1" applyFill="1" applyAlignment="1">
      <alignment horizontal="center" vertical="center" wrapText="1"/>
    </xf>
    <xf numFmtId="0" fontId="10" fillId="6" borderId="18" xfId="0" applyFont="1" applyFill="1" applyBorder="1" applyAlignment="1">
      <alignment horizontal="justify" vertical="center" wrapText="1"/>
    </xf>
    <xf numFmtId="4" fontId="10" fillId="0" borderId="77" xfId="0" applyNumberFormat="1" applyFont="1" applyFill="1" applyBorder="1" applyAlignment="1">
      <alignment horizontal="right" vertical="center" wrapText="1" indent="2"/>
    </xf>
    <xf numFmtId="4" fontId="10" fillId="0" borderId="76" xfId="0" applyNumberFormat="1" applyFont="1" applyFill="1" applyBorder="1" applyAlignment="1">
      <alignment horizontal="right" vertical="center" wrapText="1" indent="2"/>
    </xf>
    <xf numFmtId="4" fontId="10" fillId="0" borderId="10" xfId="0" applyNumberFormat="1" applyFont="1" applyFill="1" applyBorder="1" applyAlignment="1">
      <alignment horizontal="right" vertical="center" wrapText="1" indent="2"/>
    </xf>
    <xf numFmtId="4" fontId="10" fillId="0" borderId="79" xfId="0" applyNumberFormat="1" applyFont="1" applyFill="1" applyBorder="1" applyAlignment="1">
      <alignment horizontal="right" vertical="center" wrapText="1" indent="2"/>
    </xf>
    <xf numFmtId="4" fontId="10" fillId="0" borderId="6" xfId="0" applyNumberFormat="1" applyFont="1" applyFill="1" applyBorder="1" applyAlignment="1">
      <alignment horizontal="right" vertical="center" wrapText="1" indent="2"/>
    </xf>
    <xf numFmtId="4" fontId="10" fillId="0" borderId="57" xfId="0" applyNumberFormat="1" applyFont="1" applyFill="1" applyBorder="1" applyAlignment="1">
      <alignment horizontal="right" vertical="center" wrapText="1" indent="2"/>
    </xf>
    <xf numFmtId="0" fontId="4" fillId="3" borderId="21"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0" fillId="6" borderId="58" xfId="0" applyFont="1" applyFill="1" applyBorder="1" applyAlignment="1">
      <alignment horizontal="justify" vertical="center" wrapText="1"/>
    </xf>
    <xf numFmtId="0" fontId="10" fillId="6" borderId="27" xfId="0" applyFont="1" applyFill="1" applyBorder="1" applyAlignment="1">
      <alignment horizontal="justify" vertical="center" wrapText="1"/>
    </xf>
    <xf numFmtId="0" fontId="4" fillId="2" borderId="68" xfId="0" applyFont="1" applyFill="1" applyBorder="1" applyAlignment="1">
      <alignment horizontal="center" vertical="center" wrapText="1"/>
    </xf>
    <xf numFmtId="0" fontId="11" fillId="4" borderId="77" xfId="4" applyFont="1" applyFill="1" applyBorder="1" applyAlignment="1">
      <alignment horizontal="justify" vertical="center" wrapText="1"/>
    </xf>
    <xf numFmtId="0" fontId="11" fillId="4" borderId="60" xfId="4" applyFont="1" applyFill="1" applyBorder="1" applyAlignment="1">
      <alignment horizontal="justify" vertical="center" wrapText="1"/>
    </xf>
    <xf numFmtId="0" fontId="11" fillId="0" borderId="60" xfId="4" applyFont="1" applyBorder="1" applyAlignment="1">
      <alignment horizontal="justify" vertical="center" wrapText="1"/>
    </xf>
    <xf numFmtId="0" fontId="10" fillId="4"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9" fontId="10" fillId="0" borderId="8"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9" fontId="10" fillId="0" borderId="42" xfId="0" applyNumberFormat="1" applyFont="1" applyBorder="1" applyAlignment="1">
      <alignment horizontal="center" vertical="center" wrapText="1"/>
    </xf>
    <xf numFmtId="0" fontId="4" fillId="2" borderId="17" xfId="0" applyFont="1" applyFill="1" applyBorder="1" applyAlignment="1">
      <alignment horizontal="justify" vertical="center" wrapText="1"/>
    </xf>
    <xf numFmtId="0" fontId="4" fillId="2" borderId="23" xfId="0" applyFont="1" applyFill="1" applyBorder="1" applyAlignment="1">
      <alignment horizontal="justify" vertical="center" wrapText="1"/>
    </xf>
    <xf numFmtId="44" fontId="10" fillId="4" borderId="16" xfId="0" applyNumberFormat="1" applyFont="1" applyFill="1" applyBorder="1" applyAlignment="1">
      <alignment horizontal="left" vertical="center" wrapText="1" indent="2"/>
    </xf>
    <xf numFmtId="44" fontId="10" fillId="0" borderId="16" xfId="0" applyNumberFormat="1" applyFont="1" applyFill="1" applyBorder="1" applyAlignment="1">
      <alignment horizontal="left" vertical="center" wrapText="1" indent="2"/>
    </xf>
    <xf numFmtId="44" fontId="10" fillId="0" borderId="16" xfId="0" applyNumberFormat="1" applyFont="1" applyBorder="1" applyAlignment="1">
      <alignment horizontal="left" vertical="center" wrapText="1" indent="2"/>
    </xf>
    <xf numFmtId="44" fontId="10" fillId="5" borderId="16" xfId="0" applyNumberFormat="1" applyFont="1" applyFill="1" applyBorder="1" applyAlignment="1">
      <alignment horizontal="left" vertical="center" wrapText="1" indent="2"/>
    </xf>
    <xf numFmtId="0" fontId="11" fillId="4" borderId="41" xfId="4" applyFont="1" applyFill="1" applyBorder="1" applyAlignment="1">
      <alignment horizontal="justify" vertical="center" wrapText="1"/>
    </xf>
    <xf numFmtId="0" fontId="9" fillId="0" borderId="0" xfId="4" applyAlignment="1">
      <alignment horizontal="left" vertical="center" wrapText="1" indent="1"/>
    </xf>
    <xf numFmtId="0" fontId="11" fillId="4" borderId="8" xfId="4" applyFont="1" applyFill="1" applyBorder="1" applyAlignment="1">
      <alignment horizontal="left" vertical="center" wrapText="1" indent="1"/>
    </xf>
    <xf numFmtId="0" fontId="4" fillId="3" borderId="15" xfId="0" applyFont="1" applyFill="1" applyBorder="1" applyAlignment="1">
      <alignment horizontal="justify" vertical="center" wrapText="1"/>
    </xf>
    <xf numFmtId="9" fontId="10" fillId="0" borderId="18" xfId="0" applyNumberFormat="1" applyFont="1" applyBorder="1" applyAlignment="1">
      <alignment horizontal="center" vertical="center" wrapText="1"/>
    </xf>
    <xf numFmtId="43" fontId="12" fillId="3" borderId="10" xfId="1" applyFont="1" applyFill="1" applyBorder="1" applyAlignment="1">
      <alignment horizontal="center" vertical="center" wrapText="1"/>
    </xf>
    <xf numFmtId="0" fontId="14" fillId="3" borderId="65"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4" fillId="3" borderId="8" xfId="0" applyFont="1" applyFill="1" applyBorder="1" applyAlignment="1">
      <alignment horizontal="justify" vertical="center" wrapText="1"/>
    </xf>
    <xf numFmtId="0" fontId="4" fillId="3" borderId="42" xfId="0" applyFont="1" applyFill="1" applyBorder="1" applyAlignment="1">
      <alignment horizontal="justify" vertical="center" wrapText="1"/>
    </xf>
    <xf numFmtId="0" fontId="11" fillId="4" borderId="8" xfId="4" applyFont="1" applyFill="1" applyBorder="1" applyAlignment="1">
      <alignment horizontal="center" vertical="center" wrapText="1"/>
    </xf>
    <xf numFmtId="0" fontId="10" fillId="6" borderId="10" xfId="0" applyFont="1" applyFill="1" applyBorder="1" applyAlignment="1">
      <alignment horizontal="left" vertical="center" wrapText="1"/>
    </xf>
    <xf numFmtId="0" fontId="9" fillId="4" borderId="60" xfId="4" applyFill="1" applyBorder="1" applyAlignment="1">
      <alignment horizontal="center" vertical="center" wrapText="1"/>
    </xf>
    <xf numFmtId="0" fontId="21" fillId="4" borderId="60" xfId="0" applyFont="1" applyFill="1" applyBorder="1" applyAlignment="1">
      <alignment vertical="center" wrapText="1"/>
    </xf>
    <xf numFmtId="0" fontId="21" fillId="4" borderId="42" xfId="0" applyFont="1" applyFill="1" applyBorder="1" applyAlignment="1">
      <alignment vertical="center" wrapText="1"/>
    </xf>
    <xf numFmtId="0" fontId="4" fillId="2" borderId="1" xfId="0" applyFont="1" applyFill="1" applyBorder="1" applyAlignment="1">
      <alignment horizontal="center" vertical="center" wrapText="1"/>
    </xf>
    <xf numFmtId="0" fontId="10" fillId="5" borderId="0" xfId="0" applyFont="1" applyFill="1" applyBorder="1" applyAlignment="1">
      <alignment vertical="center" wrapText="1"/>
    </xf>
    <xf numFmtId="0" fontId="10" fillId="4" borderId="42" xfId="0" applyFont="1" applyFill="1" applyBorder="1" applyAlignment="1">
      <alignment horizontal="justify" vertical="center" wrapText="1"/>
    </xf>
    <xf numFmtId="0" fontId="10" fillId="4" borderId="4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0" borderId="0" xfId="0" applyFont="1" applyBorder="1" applyAlignment="1">
      <alignment horizontal="center" vertical="center" wrapText="1"/>
    </xf>
    <xf numFmtId="0" fontId="4" fillId="2"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4" xfId="4" applyFont="1" applyFill="1" applyBorder="1" applyAlignment="1">
      <alignment horizontal="center" vertical="center" wrapText="1"/>
    </xf>
    <xf numFmtId="0" fontId="11" fillId="3" borderId="77" xfId="4" applyFont="1" applyFill="1" applyBorder="1" applyAlignment="1">
      <alignment horizontal="center" vertical="center" wrapText="1"/>
    </xf>
    <xf numFmtId="0" fontId="11" fillId="3" borderId="10" xfId="4" applyFont="1" applyFill="1" applyBorder="1" applyAlignment="1">
      <alignment vertical="center" wrapText="1"/>
    </xf>
    <xf numFmtId="0" fontId="10" fillId="3" borderId="10" xfId="0" applyFont="1" applyFill="1" applyBorder="1" applyAlignment="1">
      <alignment vertical="center" wrapText="1"/>
    </xf>
    <xf numFmtId="0" fontId="10" fillId="3" borderId="6" xfId="0" applyFont="1" applyFill="1" applyBorder="1" applyAlignment="1">
      <alignment horizontal="center" vertical="center" wrapText="1"/>
    </xf>
    <xf numFmtId="0" fontId="11" fillId="3" borderId="6" xfId="4" applyFont="1" applyFill="1" applyBorder="1" applyAlignment="1">
      <alignment vertical="center" wrapText="1"/>
    </xf>
    <xf numFmtId="0" fontId="10" fillId="3" borderId="6" xfId="0" applyFont="1" applyFill="1" applyBorder="1" applyAlignment="1">
      <alignment horizontal="justify" vertical="center" wrapText="1"/>
    </xf>
    <xf numFmtId="0" fontId="4" fillId="2" borderId="18" xfId="0" applyFont="1" applyFill="1" applyBorder="1" applyAlignment="1">
      <alignment horizontal="justify" vertical="center" wrapText="1"/>
    </xf>
    <xf numFmtId="0" fontId="11" fillId="4" borderId="42" xfId="4" applyFont="1" applyFill="1" applyBorder="1" applyAlignment="1">
      <alignment horizontal="center" vertical="center" wrapText="1"/>
    </xf>
    <xf numFmtId="0" fontId="10" fillId="3" borderId="92" xfId="0" applyFont="1" applyFill="1" applyBorder="1" applyAlignment="1">
      <alignment vertical="center" wrapText="1"/>
    </xf>
    <xf numFmtId="0" fontId="10" fillId="3" borderId="18"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22"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0" borderId="0" xfId="0" applyFont="1" applyFill="1" applyBorder="1" applyAlignment="1">
      <alignment horizontal="center" vertical="center" wrapText="1"/>
    </xf>
    <xf numFmtId="0" fontId="9" fillId="4" borderId="60" xfId="4" applyFill="1" applyBorder="1" applyAlignment="1">
      <alignment horizontal="left" vertical="center" wrapText="1" indent="1"/>
    </xf>
    <xf numFmtId="0" fontId="10" fillId="0" borderId="42" xfId="0" applyFont="1" applyBorder="1" applyAlignment="1">
      <alignment vertical="center" wrapText="1"/>
    </xf>
    <xf numFmtId="0" fontId="10" fillId="0" borderId="42" xfId="0" applyFont="1" applyFill="1" applyBorder="1" applyAlignment="1">
      <alignment vertical="center" wrapText="1"/>
    </xf>
    <xf numFmtId="0" fontId="10" fillId="0" borderId="4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0" fillId="0" borderId="0" xfId="0" applyFont="1" applyFill="1" applyAlignment="1">
      <alignment vertical="center" wrapText="1"/>
    </xf>
    <xf numFmtId="0" fontId="4" fillId="0" borderId="0" xfId="0" applyFont="1" applyFill="1" applyBorder="1" applyAlignment="1">
      <alignment horizontal="center" vertical="center" wrapText="1"/>
    </xf>
    <xf numFmtId="0" fontId="4" fillId="5" borderId="22" xfId="0" applyFont="1" applyFill="1" applyBorder="1" applyAlignment="1">
      <alignment horizontal="justify" vertical="center" wrapText="1"/>
    </xf>
    <xf numFmtId="0" fontId="9" fillId="4" borderId="77" xfId="4" applyFill="1" applyBorder="1" applyAlignment="1">
      <alignment horizontal="center" vertical="center" wrapText="1"/>
    </xf>
    <xf numFmtId="0" fontId="9" fillId="4" borderId="10" xfId="4"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4" xfId="0" applyFont="1" applyBorder="1" applyAlignment="1">
      <alignment horizontal="left" vertical="center" wrapText="1"/>
    </xf>
    <xf numFmtId="0" fontId="4" fillId="0" borderId="2" xfId="0" applyFont="1" applyBorder="1" applyAlignment="1">
      <alignment horizontal="left"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4" fillId="2" borderId="17"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0" borderId="0" xfId="0" applyFont="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0" fillId="5" borderId="0" xfId="0" applyFont="1" applyFill="1" applyBorder="1" applyAlignment="1">
      <alignment horizontal="center" vertical="center" wrapText="1"/>
    </xf>
    <xf numFmtId="0" fontId="10" fillId="5" borderId="0" xfId="0" applyFont="1" applyFill="1" applyBorder="1" applyAlignment="1">
      <alignment vertical="center" wrapText="1"/>
    </xf>
    <xf numFmtId="0" fontId="10" fillId="0" borderId="92" xfId="0" applyFont="1" applyBorder="1" applyAlignment="1">
      <alignment horizontal="center" vertical="center" wrapText="1"/>
    </xf>
    <xf numFmtId="0" fontId="10" fillId="0" borderId="45" xfId="0" applyFont="1" applyBorder="1" applyAlignment="1">
      <alignment horizontal="center" vertical="center" wrapText="1"/>
    </xf>
    <xf numFmtId="0" fontId="10" fillId="5" borderId="41"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1" fillId="7" borderId="73" xfId="4" applyFont="1" applyFill="1" applyBorder="1" applyAlignment="1">
      <alignment horizontal="center" vertical="center" wrapText="1"/>
    </xf>
    <xf numFmtId="0" fontId="11" fillId="7" borderId="74" xfId="4" applyFont="1" applyFill="1" applyBorder="1" applyAlignment="1">
      <alignment horizontal="center" vertical="center" wrapText="1"/>
    </xf>
    <xf numFmtId="0" fontId="11" fillId="7" borderId="75" xfId="4" applyFont="1" applyFill="1" applyBorder="1" applyAlignment="1">
      <alignment horizontal="center" vertical="center" wrapText="1"/>
    </xf>
    <xf numFmtId="0" fontId="11" fillId="4" borderId="8" xfId="4" applyFont="1" applyFill="1" applyBorder="1" applyAlignment="1">
      <alignment horizontal="center" vertical="center" wrapText="1"/>
    </xf>
    <xf numFmtId="0" fontId="11" fillId="4" borderId="60" xfId="4" applyFont="1" applyFill="1" applyBorder="1" applyAlignment="1">
      <alignment horizontal="center" vertical="center" wrapText="1"/>
    </xf>
    <xf numFmtId="0" fontId="11" fillId="4" borderId="42" xfId="4" applyFont="1" applyFill="1" applyBorder="1" applyAlignment="1">
      <alignment horizontal="center" vertical="center" wrapText="1"/>
    </xf>
    <xf numFmtId="0" fontId="4" fillId="0" borderId="17"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3" borderId="1"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2" xfId="0" applyFont="1" applyFill="1" applyBorder="1" applyAlignment="1">
      <alignment horizontal="justify" vertical="center" wrapText="1"/>
    </xf>
    <xf numFmtId="0" fontId="4" fillId="3" borderId="43" xfId="0" applyFont="1" applyFill="1" applyBorder="1" applyAlignment="1">
      <alignment horizontal="justify" vertical="center" wrapText="1"/>
    </xf>
    <xf numFmtId="0" fontId="4" fillId="3" borderId="16" xfId="0" applyFont="1" applyFill="1" applyBorder="1" applyAlignment="1">
      <alignment horizontal="justify" vertical="center" wrapText="1"/>
    </xf>
    <xf numFmtId="0" fontId="4" fillId="3" borderId="17"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10" fillId="6" borderId="1" xfId="0" applyFont="1" applyFill="1" applyBorder="1" applyAlignment="1">
      <alignment horizontal="justify" vertical="center" wrapText="1"/>
    </xf>
    <xf numFmtId="0" fontId="10" fillId="6" borderId="62" xfId="0" applyFont="1" applyFill="1" applyBorder="1" applyAlignment="1">
      <alignment horizontal="justify" vertical="center" wrapText="1"/>
    </xf>
    <xf numFmtId="0" fontId="17" fillId="4" borderId="8" xfId="4" applyFont="1" applyFill="1" applyBorder="1" applyAlignment="1">
      <alignment horizontal="center" vertical="center" wrapText="1"/>
    </xf>
    <xf numFmtId="0" fontId="17" fillId="4" borderId="42" xfId="4" applyFont="1" applyFill="1" applyBorder="1" applyAlignment="1">
      <alignment horizontal="center" vertical="center" wrapText="1"/>
    </xf>
    <xf numFmtId="0" fontId="10" fillId="4" borderId="8" xfId="0" applyFont="1" applyFill="1" applyBorder="1" applyAlignment="1">
      <alignment horizontal="justify" vertical="center" wrapText="1"/>
    </xf>
    <xf numFmtId="0" fontId="10" fillId="4" borderId="87" xfId="0" applyFont="1" applyFill="1" applyBorder="1" applyAlignment="1">
      <alignment horizontal="justify" vertical="center" wrapText="1"/>
    </xf>
    <xf numFmtId="0" fontId="10" fillId="4" borderId="8"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77" xfId="0" applyFont="1" applyFill="1" applyBorder="1" applyAlignment="1">
      <alignment horizontal="center" vertical="center" wrapText="1"/>
    </xf>
    <xf numFmtId="0" fontId="10" fillId="6" borderId="65" xfId="0" applyFont="1" applyFill="1" applyBorder="1" applyAlignment="1">
      <alignment horizontal="center" vertical="center" wrapText="1"/>
    </xf>
    <xf numFmtId="0" fontId="10" fillId="6" borderId="60" xfId="0" applyFont="1" applyFill="1" applyBorder="1" applyAlignment="1">
      <alignment horizontal="center" vertical="center" wrapText="1"/>
    </xf>
    <xf numFmtId="0" fontId="10" fillId="6" borderId="77" xfId="0" applyFont="1" applyFill="1" applyBorder="1" applyAlignment="1">
      <alignment horizontal="center" vertical="center" wrapText="1"/>
    </xf>
    <xf numFmtId="0" fontId="10" fillId="4" borderId="42" xfId="0" applyFont="1" applyFill="1" applyBorder="1" applyAlignment="1">
      <alignment horizontal="justify" vertical="center" wrapText="1"/>
    </xf>
    <xf numFmtId="9" fontId="10" fillId="4" borderId="8" xfId="0" applyNumberFormat="1" applyFont="1" applyFill="1" applyBorder="1" applyAlignment="1">
      <alignment horizontal="center" vertical="center" wrapText="1"/>
    </xf>
    <xf numFmtId="9" fontId="10" fillId="4" borderId="42" xfId="0" applyNumberFormat="1" applyFont="1" applyFill="1" applyBorder="1" applyAlignment="1">
      <alignment horizontal="center" vertical="center" wrapText="1"/>
    </xf>
    <xf numFmtId="0" fontId="10" fillId="0" borderId="65"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65" xfId="0" applyFont="1" applyBorder="1" applyAlignment="1">
      <alignment horizontal="justify" vertical="center" wrapText="1"/>
    </xf>
    <xf numFmtId="0" fontId="10" fillId="0" borderId="60" xfId="0" applyFont="1" applyBorder="1" applyAlignment="1">
      <alignment horizontal="justify" vertical="center" wrapText="1"/>
    </xf>
    <xf numFmtId="0" fontId="10" fillId="0" borderId="77" xfId="0" applyFont="1" applyBorder="1" applyAlignment="1">
      <alignment horizontal="justify" vertical="center" wrapText="1"/>
    </xf>
    <xf numFmtId="0" fontId="10" fillId="6" borderId="84" xfId="0" applyFont="1" applyFill="1" applyBorder="1" applyAlignment="1">
      <alignment horizontal="center" vertical="center" wrapText="1"/>
    </xf>
    <xf numFmtId="0" fontId="10" fillId="6" borderId="85" xfId="0" applyFont="1" applyFill="1" applyBorder="1" applyAlignment="1">
      <alignment horizontal="center" vertical="center" wrapText="1"/>
    </xf>
    <xf numFmtId="0" fontId="10" fillId="4" borderId="87" xfId="0" applyFont="1" applyFill="1" applyBorder="1" applyAlignment="1">
      <alignment horizontal="center" vertical="center" wrapText="1"/>
    </xf>
    <xf numFmtId="0" fontId="11" fillId="4" borderId="8" xfId="4" applyFont="1" applyFill="1" applyBorder="1" applyAlignment="1">
      <alignment horizontal="justify" vertical="center" wrapText="1"/>
    </xf>
    <xf numFmtId="0" fontId="11" fillId="4" borderId="42" xfId="4" applyFont="1" applyFill="1" applyBorder="1" applyAlignment="1">
      <alignment horizontal="justify" vertical="center" wrapText="1"/>
    </xf>
    <xf numFmtId="0" fontId="10" fillId="4" borderId="42"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42"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12" fillId="3" borderId="10" xfId="0" applyFont="1" applyFill="1" applyBorder="1" applyAlignment="1">
      <alignment horizontal="justify" vertical="center" wrapText="1"/>
    </xf>
    <xf numFmtId="0" fontId="12" fillId="3" borderId="10"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8" xfId="0" applyFont="1" applyFill="1" applyBorder="1" applyAlignment="1">
      <alignment horizontal="justify" vertical="center" wrapText="1"/>
    </xf>
    <xf numFmtId="0" fontId="4" fillId="3" borderId="60" xfId="0" applyFont="1" applyFill="1" applyBorder="1" applyAlignment="1">
      <alignment horizontal="justify" vertical="center" wrapText="1"/>
    </xf>
    <xf numFmtId="0" fontId="4" fillId="3" borderId="42" xfId="0" applyFont="1" applyFill="1" applyBorder="1" applyAlignment="1">
      <alignment horizontal="justify" vertical="center" wrapText="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0" fillId="0" borderId="5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3" xfId="0" applyFont="1" applyBorder="1" applyAlignment="1">
      <alignment horizontal="center" vertical="center" wrapText="1"/>
    </xf>
    <xf numFmtId="0" fontId="4" fillId="0" borderId="17"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11" fillId="0" borderId="8" xfId="4" applyFont="1" applyBorder="1" applyAlignment="1">
      <alignment horizontal="center" vertical="center" wrapText="1"/>
    </xf>
    <xf numFmtId="0" fontId="20" fillId="0" borderId="60" xfId="0" applyFont="1" applyBorder="1" applyAlignment="1">
      <alignment horizontal="center" vertical="center" wrapText="1"/>
    </xf>
    <xf numFmtId="0" fontId="20" fillId="0" borderId="42" xfId="0" applyFont="1" applyBorder="1" applyAlignment="1">
      <alignment horizontal="center" vertical="center" wrapText="1"/>
    </xf>
    <xf numFmtId="0" fontId="10" fillId="4" borderId="2" xfId="0" applyFont="1" applyFill="1" applyBorder="1" applyAlignment="1">
      <alignment horizontal="justify" vertical="center" wrapText="1"/>
    </xf>
    <xf numFmtId="0" fontId="10" fillId="4" borderId="86" xfId="0" applyFont="1" applyFill="1" applyBorder="1" applyAlignment="1">
      <alignment horizontal="justify" vertical="center" wrapText="1"/>
    </xf>
    <xf numFmtId="9" fontId="10" fillId="6" borderId="8" xfId="0" applyNumberFormat="1" applyFont="1" applyFill="1" applyBorder="1" applyAlignment="1">
      <alignment horizontal="center" vertical="center" wrapText="1"/>
    </xf>
    <xf numFmtId="9" fontId="10" fillId="6" borderId="60" xfId="0" applyNumberFormat="1"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8" xfId="0" applyFont="1" applyFill="1" applyBorder="1" applyAlignment="1">
      <alignment horizontal="justify" vertical="center" wrapText="1"/>
    </xf>
    <xf numFmtId="0" fontId="10" fillId="6" borderId="60" xfId="0" applyFont="1" applyFill="1" applyBorder="1" applyAlignment="1">
      <alignment horizontal="justify" vertical="center" wrapText="1"/>
    </xf>
    <xf numFmtId="0" fontId="10" fillId="6" borderId="42"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2" borderId="8" xfId="0" applyFont="1" applyFill="1" applyBorder="1" applyAlignment="1">
      <alignment horizontal="justify" vertical="center" wrapText="1"/>
    </xf>
    <xf numFmtId="0" fontId="4" fillId="2" borderId="42" xfId="0" applyFont="1" applyFill="1" applyBorder="1" applyAlignment="1">
      <alignment horizontal="justify" vertical="center" wrapText="1"/>
    </xf>
    <xf numFmtId="0" fontId="4" fillId="2" borderId="2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2" fillId="3" borderId="65" xfId="0" applyFont="1" applyFill="1" applyBorder="1" applyAlignment="1">
      <alignment horizontal="justify" vertical="center" wrapText="1"/>
    </xf>
    <xf numFmtId="0" fontId="12" fillId="3" borderId="77"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10" xfId="0" applyFont="1" applyFill="1" applyBorder="1" applyAlignment="1">
      <alignment horizontal="justify" vertical="center" wrapText="1"/>
    </xf>
    <xf numFmtId="0" fontId="12" fillId="3" borderId="4" xfId="0" applyFont="1" applyFill="1" applyBorder="1" applyAlignment="1">
      <alignment horizontal="center" vertical="center" wrapText="1"/>
    </xf>
    <xf numFmtId="0" fontId="10" fillId="4" borderId="8" xfId="0" applyFont="1" applyFill="1" applyBorder="1" applyAlignment="1">
      <alignment horizontal="left" vertical="center" wrapText="1"/>
    </xf>
    <xf numFmtId="0" fontId="10" fillId="4" borderId="60" xfId="0" applyFont="1" applyFill="1" applyBorder="1" applyAlignment="1">
      <alignment horizontal="left" vertical="center" wrapText="1"/>
    </xf>
    <xf numFmtId="0" fontId="10" fillId="4" borderId="77" xfId="0" applyFont="1" applyFill="1" applyBorder="1" applyAlignment="1">
      <alignment horizontal="left" vertical="center" wrapText="1"/>
    </xf>
    <xf numFmtId="0" fontId="4" fillId="3" borderId="4" xfId="0" applyFont="1" applyFill="1" applyBorder="1" applyAlignment="1">
      <alignment horizontal="justify" vertical="center" wrapText="1"/>
    </xf>
    <xf numFmtId="0" fontId="4" fillId="3" borderId="10" xfId="0" applyFont="1" applyFill="1" applyBorder="1" applyAlignment="1">
      <alignment horizontal="justify" vertical="center" wrapText="1"/>
    </xf>
    <xf numFmtId="0" fontId="4" fillId="3" borderId="6" xfId="0" applyFont="1" applyFill="1" applyBorder="1" applyAlignment="1">
      <alignment horizontal="justify" vertical="center" wrapText="1"/>
    </xf>
    <xf numFmtId="0" fontId="10" fillId="0" borderId="17"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4" fillId="2" borderId="60"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0" borderId="78" xfId="0" applyFont="1" applyBorder="1" applyAlignment="1">
      <alignment horizontal="left" vertical="center" wrapText="1"/>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10" fillId="3" borderId="15"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6" borderId="65" xfId="0" applyFont="1" applyFill="1" applyBorder="1" applyAlignment="1">
      <alignment horizontal="left" vertical="center" wrapText="1"/>
    </xf>
    <xf numFmtId="0" fontId="10" fillId="6" borderId="60" xfId="0" applyFont="1" applyFill="1" applyBorder="1" applyAlignment="1">
      <alignment horizontal="left" vertical="center" wrapText="1"/>
    </xf>
    <xf numFmtId="0" fontId="10" fillId="6" borderId="77" xfId="0" applyFont="1" applyFill="1" applyBorder="1" applyAlignment="1">
      <alignment horizontal="left" vertical="center" wrapText="1"/>
    </xf>
    <xf numFmtId="0" fontId="10" fillId="4" borderId="60" xfId="0" applyFont="1" applyFill="1" applyBorder="1" applyAlignment="1">
      <alignment horizontal="justify" vertical="center" wrapText="1"/>
    </xf>
    <xf numFmtId="0" fontId="10" fillId="4" borderId="77" xfId="0" applyFont="1" applyFill="1" applyBorder="1" applyAlignment="1">
      <alignment horizontal="justify" vertical="center" wrapText="1"/>
    </xf>
    <xf numFmtId="0" fontId="12" fillId="3" borderId="6" xfId="0" applyFont="1" applyFill="1" applyBorder="1" applyAlignment="1">
      <alignment horizontal="justify" vertical="center" wrapText="1"/>
    </xf>
    <xf numFmtId="0" fontId="12" fillId="3" borderId="6"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2" fillId="3" borderId="78"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78" xfId="0" applyFont="1" applyFill="1" applyBorder="1" applyAlignment="1">
      <alignment horizontal="justify" vertical="center" wrapText="1"/>
    </xf>
    <xf numFmtId="0" fontId="12" fillId="3" borderId="15" xfId="0" applyFont="1" applyFill="1" applyBorder="1" applyAlignment="1">
      <alignment horizontal="justify" vertical="center" wrapText="1"/>
    </xf>
    <xf numFmtId="9" fontId="10" fillId="3" borderId="65" xfId="0" applyNumberFormat="1" applyFont="1" applyFill="1" applyBorder="1" applyAlignment="1">
      <alignment horizontal="center" vertical="center" wrapText="1"/>
    </xf>
    <xf numFmtId="9" fontId="10" fillId="3" borderId="60" xfId="0" applyNumberFormat="1" applyFont="1" applyFill="1" applyBorder="1" applyAlignment="1">
      <alignment horizontal="center" vertical="center" wrapText="1"/>
    </xf>
    <xf numFmtId="9" fontId="10" fillId="3" borderId="77" xfId="0" applyNumberFormat="1" applyFont="1" applyFill="1" applyBorder="1" applyAlignment="1">
      <alignment horizontal="center" vertical="center" wrapText="1"/>
    </xf>
    <xf numFmtId="0" fontId="10" fillId="3" borderId="65" xfId="0" applyFont="1" applyFill="1" applyBorder="1" applyAlignment="1">
      <alignment horizontal="justify" vertical="center" wrapText="1"/>
    </xf>
    <xf numFmtId="0" fontId="10" fillId="3" borderId="60" xfId="0" applyFont="1" applyFill="1" applyBorder="1" applyAlignment="1">
      <alignment horizontal="justify" vertical="center" wrapText="1"/>
    </xf>
    <xf numFmtId="0" fontId="10" fillId="3" borderId="77" xfId="0" applyFont="1" applyFill="1" applyBorder="1" applyAlignment="1">
      <alignment horizontal="justify" vertical="center" wrapText="1"/>
    </xf>
    <xf numFmtId="0" fontId="12" fillId="3" borderId="65"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77" xfId="0" applyFont="1" applyFill="1" applyBorder="1" applyAlignment="1">
      <alignment horizontal="center" vertical="center" wrapText="1"/>
    </xf>
    <xf numFmtId="0" fontId="12" fillId="3" borderId="65" xfId="0" applyFont="1" applyFill="1" applyBorder="1" applyAlignment="1">
      <alignment horizontal="left" vertical="center" wrapText="1"/>
    </xf>
    <xf numFmtId="0" fontId="12" fillId="3" borderId="60" xfId="0" applyFont="1" applyFill="1" applyBorder="1" applyAlignment="1">
      <alignment horizontal="left" vertical="center" wrapText="1"/>
    </xf>
    <xf numFmtId="0" fontId="12" fillId="3" borderId="77" xfId="0" applyFont="1" applyFill="1" applyBorder="1" applyAlignment="1">
      <alignment horizontal="left" vertical="center" wrapText="1"/>
    </xf>
    <xf numFmtId="0" fontId="12" fillId="3" borderId="65" xfId="0" applyFont="1" applyFill="1" applyBorder="1" applyAlignment="1">
      <alignment vertical="center" wrapText="1"/>
    </xf>
    <xf numFmtId="0" fontId="12" fillId="3" borderId="60" xfId="0" applyFont="1" applyFill="1" applyBorder="1" applyAlignment="1">
      <alignment vertical="center" wrapText="1"/>
    </xf>
    <xf numFmtId="0" fontId="12" fillId="3" borderId="77" xfId="0" applyFont="1" applyFill="1" applyBorder="1" applyAlignment="1">
      <alignment vertical="center" wrapText="1"/>
    </xf>
    <xf numFmtId="0" fontId="12" fillId="3" borderId="14" xfId="0" applyFont="1" applyFill="1" applyBorder="1" applyAlignment="1">
      <alignment horizontal="justify" vertical="center" wrapText="1"/>
    </xf>
    <xf numFmtId="0" fontId="5" fillId="4" borderId="8" xfId="0" applyFont="1" applyFill="1" applyBorder="1" applyAlignment="1">
      <alignment horizontal="center" vertical="center" wrapText="1"/>
    </xf>
    <xf numFmtId="0" fontId="5" fillId="4" borderId="60"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1" fillId="0" borderId="5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3" xfId="0" applyFont="1" applyBorder="1" applyAlignment="1">
      <alignment horizontal="center" vertical="center" wrapText="1"/>
    </xf>
    <xf numFmtId="0" fontId="2" fillId="0" borderId="17"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3" borderId="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3" borderId="8"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6" borderId="59" xfId="0" applyFont="1" applyFill="1" applyBorder="1" applyAlignment="1">
      <alignment horizontal="left" vertical="center" wrapText="1"/>
    </xf>
    <xf numFmtId="0" fontId="1" fillId="6" borderId="62"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1" fillId="3" borderId="57" xfId="0" applyFont="1" applyFill="1" applyBorder="1" applyAlignment="1">
      <alignment horizontal="left" vertical="center" wrapText="1"/>
    </xf>
    <xf numFmtId="0" fontId="1"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2" borderId="1"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27" xfId="0" applyFont="1" applyBorder="1" applyAlignment="1">
      <alignment horizontal="left" vertical="center" wrapText="1"/>
    </xf>
    <xf numFmtId="0" fontId="1" fillId="0" borderId="72"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left" vertical="center" wrapText="1"/>
    </xf>
    <xf numFmtId="0" fontId="1" fillId="2" borderId="24"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 fillId="0" borderId="7"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0" borderId="0" xfId="0" applyFont="1" applyAlignment="1">
      <alignment horizontal="center" vertical="center" wrapText="1"/>
    </xf>
    <xf numFmtId="0" fontId="1" fillId="5" borderId="0" xfId="0" applyFont="1" applyFill="1" applyBorder="1" applyAlignment="1">
      <alignment vertical="center" wrapText="1"/>
    </xf>
  </cellXfs>
  <cellStyles count="5">
    <cellStyle name="Hipervínculo" xfId="4" builtinId="8"/>
    <cellStyle name="Millares" xfId="1" builtinId="3"/>
    <cellStyle name="Moneda" xfId="2" builtinId="4"/>
    <cellStyle name="Normal" xfId="0" builtinId="0"/>
    <cellStyle name="Porcentaje" xfId="3" builtinId="5"/>
  </cellStyles>
  <dxfs count="0"/>
  <tableStyles count="0" defaultTableStyle="TableStyleMedium9" defaultPivotStyle="PivotStyleLight16"/>
  <colors>
    <mruColors>
      <color rgb="FFFF9999"/>
      <color rgb="FF00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55524</xdr:colOff>
      <xdr:row>38</xdr:row>
      <xdr:rowOff>75286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13009524" cy="73142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pastaza.gob.ec/leytransparencia/rendicion_cuentas/2021/cer_pres_informe_anual_cumplimiento_art_12_lotaip_2021.pdf" TargetMode="External"/><Relationship Id="rId18" Type="http://schemas.openxmlformats.org/officeDocument/2006/relationships/hyperlink" Target="https://pastaza.gob.ec/leytransparencia/rendicion_cuentas/2021/informe_financiera_presupuestaria_2021.pdf" TargetMode="External"/><Relationship Id="rId26" Type="http://schemas.openxmlformats.org/officeDocument/2006/relationships/hyperlink" Target="https://pastaza.gob.ec/leytransparencia/rendicion_cuentas/2021/acta_007_spccs_gadppz_2021.pdf" TargetMode="External"/><Relationship Id="rId39" Type="http://schemas.openxmlformats.org/officeDocument/2006/relationships/hyperlink" Target="https://pastaza.gob.ec/leytransparencia/2021/febrero/i/i_informacion_completa_y_detallada_de_los_procesos_precontractuales.pdf" TargetMode="External"/><Relationship Id="rId21" Type="http://schemas.openxmlformats.org/officeDocument/2006/relationships/hyperlink" Target="https://pastaza.gob.ec/leytransparencia/2015/mayo/s/ord_ref_spccs.pdf" TargetMode="External"/><Relationship Id="rId34" Type="http://schemas.openxmlformats.org/officeDocument/2006/relationships/hyperlink" Target="https://pastaza.gob.ec/leytransparencia/rendicion_cuentas/2020/acta_sugerencias_deliberacion_publica_rc_gadppz_2020.pdf" TargetMode="External"/><Relationship Id="rId42" Type="http://schemas.openxmlformats.org/officeDocument/2006/relationships/hyperlink" Target="https://pastaza.gob.ec/leytransparencia/2021/mayo/i/i_informacion_completa_y_detallada_de_los_procesos_precontractuales.pdf" TargetMode="External"/><Relationship Id="rId47" Type="http://schemas.openxmlformats.org/officeDocument/2006/relationships/hyperlink" Target="https://pastaza.gob.ec/leytransparencia/2021/octubre/i/i_informacion_completa_y_detallada_de_los_procesos_precontractuales.pdf" TargetMode="External"/><Relationship Id="rId50" Type="http://schemas.openxmlformats.org/officeDocument/2006/relationships/hyperlink" Target="https://pastaza.gob.ec/leytransparencia/2022/enero/i/i_informacion_completa_y_detallada_de_los_procesos_precontractuales.pdf" TargetMode="External"/><Relationship Id="rId7" Type="http://schemas.openxmlformats.org/officeDocument/2006/relationships/hyperlink" Target="mailto:jaime.guevara@pastaza.gob.ec" TargetMode="External"/><Relationship Id="rId2" Type="http://schemas.openxmlformats.org/officeDocument/2006/relationships/hyperlink" Target="https://pastaza.gob.ec/leytransparencia/rendicion_cuentas/2021/ce_3294_contrato.pdf" TargetMode="External"/><Relationship Id="rId16" Type="http://schemas.openxmlformats.org/officeDocument/2006/relationships/hyperlink" Target="https://pastaza.gob.ec/baselegal/ordenanzas/113.pdf" TargetMode="External"/><Relationship Id="rId29" Type="http://schemas.openxmlformats.org/officeDocument/2006/relationships/hyperlink" Target="https://pastaza.gob.ec/leytransparencia/rendicion_cuentas/2021/acta_009_cplan_gadppz_2021.pdf" TargetMode="External"/><Relationship Id="rId11" Type="http://schemas.openxmlformats.org/officeDocument/2006/relationships/hyperlink" Target="https://pastaza.gob.ec/leytransparencia/rendicion_cuentas/2021/of_21022022_temas_ciudadania_rc2021.pdf" TargetMode="External"/><Relationship Id="rId24" Type="http://schemas.openxmlformats.org/officeDocument/2006/relationships/hyperlink" Target="https://pastaza.gob.ec/leytransparencia/rendicion_cuentas/2021/acta_005_spccs_gadppz_2020.pdf" TargetMode="External"/><Relationship Id="rId32" Type="http://schemas.openxmlformats.org/officeDocument/2006/relationships/hyperlink" Target="https://pastaza.gob.ec/leytransparencia/rendicion_cuentas/2021/acta_reunion_constitucion_equipos_rc2021_09022022.pdf" TargetMode="External"/><Relationship Id="rId37" Type="http://schemas.openxmlformats.org/officeDocument/2006/relationships/hyperlink" Target="https://pastaza.gob.ec/leytransparencia/rendicion_cuentas/2021/respuestas_demandas_ciudadania_gadppz_rc2021.pdf" TargetMode="External"/><Relationship Id="rId40" Type="http://schemas.openxmlformats.org/officeDocument/2006/relationships/hyperlink" Target="https://pastaza.gob.ec/leytransparencia/2021/marzo/i/i_informacion_completa_y_detallada_de_los_procesos_precontractuales.pdf" TargetMode="External"/><Relationship Id="rId45" Type="http://schemas.openxmlformats.org/officeDocument/2006/relationships/hyperlink" Target="https://pastaza.gob.ec/leytransparencia/2021/agosto/i/i_informacion_completa_y_detallada_de_los_procesos_precontractuales.pdf" TargetMode="External"/><Relationship Id="rId5" Type="http://schemas.openxmlformats.org/officeDocument/2006/relationships/hyperlink" Target="https://pastaza.gob.ec/" TargetMode="External"/><Relationship Id="rId15" Type="http://schemas.openxmlformats.org/officeDocument/2006/relationships/hyperlink" Target="https://pastaza.gob.ec/leytransparencia/rendicion_cuentas/2021/informe_financiera_presupuestaria_2021.pdf" TargetMode="External"/><Relationship Id="rId23" Type="http://schemas.openxmlformats.org/officeDocument/2006/relationships/hyperlink" Target="https://pastaza.gob.ec/leytransparencia/s/reg_colegios_electorales.pdf" TargetMode="External"/><Relationship Id="rId28" Type="http://schemas.openxmlformats.org/officeDocument/2006/relationships/hyperlink" Target="https://pastaza.gob.ec/leytransparencia/rendicion_cuentas/2021/acta_008_cplan_gadppz_2021.pdf" TargetMode="External"/><Relationship Id="rId36" Type="http://schemas.openxmlformats.org/officeDocument/2006/relationships/hyperlink" Target="https://pastaza.gob.ec/leytransparencia/rendicion_cuentas/2021/informe_al_plan_de_trabajo_gadppz_rc_2020.pdf" TargetMode="External"/><Relationship Id="rId49" Type="http://schemas.openxmlformats.org/officeDocument/2006/relationships/hyperlink" Target="https://pastaza.gob.ec/leytransparencia/2021/diciembre/i/i_informacion_completa_y_detallada_de_los_procesos_precontractuales.pdf" TargetMode="External"/><Relationship Id="rId10" Type="http://schemas.openxmlformats.org/officeDocument/2006/relationships/hyperlink" Target="mailto:secretaria.general@pastaza.gob.ec" TargetMode="External"/><Relationship Id="rId19" Type="http://schemas.openxmlformats.org/officeDocument/2006/relationships/hyperlink" Target="http://www.patronatopastaza.gob.ec/" TargetMode="External"/><Relationship Id="rId31" Type="http://schemas.openxmlformats.org/officeDocument/2006/relationships/hyperlink" Target="https://pastaza.gob.ec/leytransparencia/rendicion_cuentas/2021/evaluacion_gestion_institucional_informe_ciudadania_rc2021.pdf" TargetMode="External"/><Relationship Id="rId44" Type="http://schemas.openxmlformats.org/officeDocument/2006/relationships/hyperlink" Target="https://pastaza.gob.ec/leytransparencia/2021/julio/i/i_informacion_completa_y_detallada_de_los_procesos_precontractuales.pdf" TargetMode="External"/><Relationship Id="rId52" Type="http://schemas.openxmlformats.org/officeDocument/2006/relationships/vmlDrawing" Target="../drawings/vmlDrawing1.vml"/><Relationship Id="rId4" Type="http://schemas.openxmlformats.org/officeDocument/2006/relationships/hyperlink" Target="https://pastaza.gob.ec/leytransparencia/rendicion_cuentas/2021/informe_cumplimiento_dir_adm_2021.pdf" TargetMode="External"/><Relationship Id="rId9" Type="http://schemas.openxmlformats.org/officeDocument/2006/relationships/hyperlink" Target="mailto:pedro.merino@pastaza.gob.ec" TargetMode="External"/><Relationship Id="rId14" Type="http://schemas.openxmlformats.org/officeDocument/2006/relationships/hyperlink" Target="https://pastaza.gob.ec/leytransparencia/rendicion_cuentas/2020/cedula_gastos_gadppz_2020.pdf" TargetMode="External"/><Relationship Id="rId22" Type="http://schemas.openxmlformats.org/officeDocument/2006/relationships/hyperlink" Target="https://pastaza.gob.ec/leytransparencia/2015/mayo/s/ord_ref_spccs.pdf" TargetMode="External"/><Relationship Id="rId27" Type="http://schemas.openxmlformats.org/officeDocument/2006/relationships/hyperlink" Target="https://pastaza.gob.ec/leytransparencia/rendicion_cuentas/2021/acta_007_cplan_gadppz_2021.pdf" TargetMode="External"/><Relationship Id="rId30" Type="http://schemas.openxmlformats.org/officeDocument/2006/relationships/hyperlink" Target="https://pastaza.gob.ec/leytransparencia/rendicion_cuentas/2021/acta_reunion_conf_dos_subcomisiones_rc2021_25022022.pdf" TargetMode="External"/><Relationship Id="rId35" Type="http://schemas.openxmlformats.org/officeDocument/2006/relationships/hyperlink" Target="https://pastaza.gob.ec/leytransparencia/rendicion_cuentas/2020/plan_de_trabajo_rc_gadppz_2020.pdf" TargetMode="External"/><Relationship Id="rId43" Type="http://schemas.openxmlformats.org/officeDocument/2006/relationships/hyperlink" Target="https://pastaza.gob.ec/leytransparencia/2021/junio/i/i_informacion_completa_y_detallada_de_los_procesos_precontractuales.pdf" TargetMode="External"/><Relationship Id="rId48" Type="http://schemas.openxmlformats.org/officeDocument/2006/relationships/hyperlink" Target="https://pastaza.gob.ec/leytransparencia/2021/noviembre/i/i_informacion_completa_y_detallada_de_los_procesos_precontractuales.pdf" TargetMode="External"/><Relationship Id="rId8" Type="http://schemas.openxmlformats.org/officeDocument/2006/relationships/hyperlink" Target="mailto:gadppz@pastaza.gob.ec" TargetMode="External"/><Relationship Id="rId51" Type="http://schemas.openxmlformats.org/officeDocument/2006/relationships/printerSettings" Target="../printerSettings/printerSettings1.bin"/><Relationship Id="rId3" Type="http://schemas.openxmlformats.org/officeDocument/2006/relationships/hyperlink" Target="https://pastaza.gob.ec/leytransparencia/rendicion_cuentas/2021/difusion_comunicacion_gestion_institucional_gadppz_2021.pdf" TargetMode="External"/><Relationship Id="rId12" Type="http://schemas.openxmlformats.org/officeDocument/2006/relationships/hyperlink" Target="https://pastaza.gob.ec/institucion/lotaip/lotaip-enero-2022/" TargetMode="External"/><Relationship Id="rId17" Type="http://schemas.openxmlformats.org/officeDocument/2006/relationships/hyperlink" Target="https://pastaza.gob.ec/leytransparencia/rendicion_cuentas/2021/acta_006_spccs_gadppz_2020.pdf" TargetMode="External"/><Relationship Id="rId25" Type="http://schemas.openxmlformats.org/officeDocument/2006/relationships/hyperlink" Target="https://pastaza.gob.ec/leytransparencia/rendicion_cuentas/2021/acta_006_spccs_gadppz_2020_2.pdf" TargetMode="External"/><Relationship Id="rId33" Type="http://schemas.openxmlformats.org/officeDocument/2006/relationships/hyperlink" Target="https://pastaza.gob.ec/leytransparencia/rendicion_cuentas/2021/evaluacion_gestion_institucional_informe_ciudadania_rc2021.pdf" TargetMode="External"/><Relationship Id="rId38" Type="http://schemas.openxmlformats.org/officeDocument/2006/relationships/hyperlink" Target="https://www.compraspublicas.gob.ec/ProcesoContratacion/compras/PC/buscarProceso.cpe?sg=1" TargetMode="External"/><Relationship Id="rId46" Type="http://schemas.openxmlformats.org/officeDocument/2006/relationships/hyperlink" Target="https://pastaza.gob.ec/leytransparencia/2021/septiembre/i/i_informacion_completa_y_detallada_de_los_procesos_precontractuales.pdf" TargetMode="External"/><Relationship Id="rId20" Type="http://schemas.openxmlformats.org/officeDocument/2006/relationships/hyperlink" Target="https://pastaza.gob.ec/baselegal/ordenanzas/113.pdf" TargetMode="External"/><Relationship Id="rId41" Type="http://schemas.openxmlformats.org/officeDocument/2006/relationships/hyperlink" Target="https://pastaza.gob.ec/leytransparencia/2021/abril/i/i_informacion_completa_y_detallada_de_los_procesos_precontractuales.pdf" TargetMode="External"/><Relationship Id="rId1" Type="http://schemas.openxmlformats.org/officeDocument/2006/relationships/hyperlink" Target="https://pastaza.gob.ec/leytransparencia/rendicion_cuentas/2021/ce_1725.pdf" TargetMode="External"/><Relationship Id="rId6" Type="http://schemas.openxmlformats.org/officeDocument/2006/relationships/hyperlink" Target="mailto:gadppz@pastaza.gob.e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7"/>
  <sheetViews>
    <sheetView tabSelected="1" view="pageBreakPreview" topLeftCell="A226" zoomScale="70" zoomScaleNormal="69" zoomScaleSheetLayoutView="70" workbookViewId="0">
      <selection activeCell="E13" sqref="E13"/>
    </sheetView>
  </sheetViews>
  <sheetFormatPr baseColWidth="10" defaultColWidth="11.42578125" defaultRowHeight="15.75"/>
  <cols>
    <col min="1" max="1" width="3.140625" style="177" customWidth="1"/>
    <col min="2" max="2" width="38.85546875" style="178" customWidth="1"/>
    <col min="3" max="3" width="38.85546875" style="179" customWidth="1"/>
    <col min="4" max="4" width="35.85546875" style="180" customWidth="1"/>
    <col min="5" max="5" width="49.28515625" style="179" customWidth="1"/>
    <col min="6" max="6" width="49.28515625" style="178" customWidth="1"/>
    <col min="7" max="7" width="49.85546875" style="178" customWidth="1"/>
    <col min="8" max="8" width="37.42578125" style="180" customWidth="1"/>
    <col min="9" max="9" width="26.140625" style="180" customWidth="1"/>
    <col min="10" max="10" width="23" style="180" customWidth="1"/>
    <col min="11" max="11" width="35.42578125" style="178" customWidth="1"/>
    <col min="12" max="12" width="43.7109375" style="178" customWidth="1"/>
    <col min="13" max="13" width="17.7109375" style="180" customWidth="1"/>
    <col min="14" max="16384" width="11.42578125" style="180"/>
  </cols>
  <sheetData>
    <row r="1" spans="1:12" ht="27.75" customHeight="1">
      <c r="B1" s="496" t="s">
        <v>512</v>
      </c>
      <c r="C1" s="497"/>
      <c r="D1" s="497"/>
      <c r="E1" s="497"/>
      <c r="F1" s="497"/>
      <c r="G1" s="497"/>
      <c r="H1" s="497"/>
      <c r="I1" s="497"/>
      <c r="J1" s="497"/>
      <c r="K1" s="497"/>
      <c r="L1" s="498"/>
    </row>
    <row r="2" spans="1:12" ht="27.75" customHeight="1">
      <c r="B2" s="499"/>
      <c r="C2" s="500"/>
      <c r="D2" s="500"/>
      <c r="E2" s="500"/>
      <c r="F2" s="500"/>
      <c r="G2" s="500"/>
      <c r="H2" s="500"/>
      <c r="I2" s="500"/>
      <c r="J2" s="500"/>
      <c r="K2" s="500"/>
      <c r="L2" s="501"/>
    </row>
    <row r="3" spans="1:12" ht="27.75" customHeight="1" thickBot="1">
      <c r="B3" s="502"/>
      <c r="C3" s="503"/>
      <c r="D3" s="503"/>
      <c r="E3" s="503"/>
      <c r="F3" s="503"/>
      <c r="G3" s="503"/>
      <c r="H3" s="503"/>
      <c r="I3" s="503"/>
      <c r="J3" s="503"/>
      <c r="K3" s="503"/>
      <c r="L3" s="504"/>
    </row>
    <row r="4" spans="1:12" s="491" customFormat="1" ht="27.75" customHeight="1">
      <c r="B4" s="492"/>
      <c r="C4" s="492"/>
      <c r="D4" s="492"/>
      <c r="E4" s="492"/>
      <c r="F4" s="492"/>
      <c r="G4" s="492"/>
      <c r="H4" s="492"/>
      <c r="I4" s="492"/>
      <c r="J4" s="492"/>
      <c r="K4" s="492"/>
      <c r="L4" s="492"/>
    </row>
    <row r="5" spans="1:12" ht="27.75" customHeight="1" thickBot="1">
      <c r="B5" s="515"/>
      <c r="C5" s="515"/>
      <c r="D5" s="515"/>
      <c r="E5" s="515"/>
      <c r="F5" s="515"/>
      <c r="G5" s="515"/>
      <c r="I5" s="182"/>
    </row>
    <row r="6" spans="1:12" ht="27.75" customHeight="1" thickBot="1">
      <c r="B6" s="516" t="s">
        <v>0</v>
      </c>
      <c r="C6" s="517"/>
      <c r="I6" s="183"/>
    </row>
    <row r="7" spans="1:12" ht="31.5">
      <c r="B7" s="184" t="s">
        <v>1</v>
      </c>
      <c r="C7" s="185" t="s">
        <v>495</v>
      </c>
      <c r="D7" s="518"/>
      <c r="E7" s="519"/>
      <c r="F7" s="519"/>
      <c r="G7" s="519"/>
      <c r="H7" s="186"/>
      <c r="I7" s="186"/>
    </row>
    <row r="8" spans="1:12" ht="27.75" customHeight="1" thickBot="1">
      <c r="B8" s="187" t="s">
        <v>2</v>
      </c>
      <c r="C8" s="188" t="s">
        <v>496</v>
      </c>
      <c r="I8" s="183"/>
    </row>
    <row r="9" spans="1:12" s="183" customFormat="1" ht="27.75" customHeight="1" thickBot="1">
      <c r="A9" s="464"/>
      <c r="B9" s="483"/>
      <c r="C9" s="482"/>
      <c r="E9" s="468"/>
      <c r="F9" s="200"/>
      <c r="G9" s="200"/>
      <c r="K9" s="200"/>
      <c r="L9" s="200"/>
    </row>
    <row r="10" spans="1:12" ht="27.75" customHeight="1">
      <c r="B10" s="189" t="s">
        <v>3</v>
      </c>
      <c r="C10" s="190" t="s">
        <v>4</v>
      </c>
      <c r="I10" s="183"/>
    </row>
    <row r="11" spans="1:12" ht="27.75" customHeight="1" thickBot="1">
      <c r="B11" s="187" t="s">
        <v>10</v>
      </c>
      <c r="C11" s="188" t="s">
        <v>302</v>
      </c>
      <c r="I11" s="183"/>
    </row>
    <row r="12" spans="1:12" ht="27.75" customHeight="1" thickBot="1">
      <c r="B12" s="191" t="s">
        <v>11</v>
      </c>
      <c r="C12" s="192" t="s">
        <v>4</v>
      </c>
      <c r="I12" s="183"/>
    </row>
    <row r="13" spans="1:12" ht="27.75" customHeight="1">
      <c r="B13" s="193" t="s">
        <v>285</v>
      </c>
      <c r="C13" s="185" t="s">
        <v>302</v>
      </c>
      <c r="I13" s="183"/>
    </row>
    <row r="14" spans="1:12" ht="27.75" customHeight="1">
      <c r="B14" s="194" t="s">
        <v>13</v>
      </c>
      <c r="C14" s="195" t="s">
        <v>83</v>
      </c>
      <c r="I14" s="183"/>
    </row>
    <row r="15" spans="1:12" ht="27.75" customHeight="1" thickBot="1">
      <c r="B15" s="187" t="s">
        <v>14</v>
      </c>
      <c r="C15" s="188" t="s">
        <v>83</v>
      </c>
      <c r="I15" s="183"/>
    </row>
    <row r="16" spans="1:12" s="177" customFormat="1" ht="27.75" customHeight="1" thickBot="1">
      <c r="B16" s="483"/>
      <c r="C16" s="482"/>
      <c r="E16" s="197"/>
      <c r="F16" s="198"/>
      <c r="G16" s="198"/>
      <c r="I16" s="186"/>
      <c r="K16" s="198"/>
      <c r="L16" s="198"/>
    </row>
    <row r="17" spans="2:9" ht="27.75" customHeight="1" thickBot="1">
      <c r="B17" s="512" t="s">
        <v>15</v>
      </c>
      <c r="C17" s="517"/>
      <c r="D17" s="183"/>
      <c r="E17" s="199"/>
      <c r="F17" s="200"/>
      <c r="G17" s="200"/>
      <c r="H17" s="183"/>
      <c r="I17" s="183"/>
    </row>
    <row r="18" spans="2:9" ht="27.75" customHeight="1">
      <c r="B18" s="193" t="s">
        <v>12</v>
      </c>
      <c r="C18" s="185" t="s">
        <v>497</v>
      </c>
      <c r="D18" s="186"/>
      <c r="E18" s="201"/>
      <c r="F18" s="202"/>
      <c r="G18" s="202"/>
      <c r="H18" s="186"/>
      <c r="I18" s="201"/>
    </row>
    <row r="19" spans="2:9" ht="27.75" customHeight="1">
      <c r="B19" s="194" t="s">
        <v>16</v>
      </c>
      <c r="C19" s="195" t="s">
        <v>497</v>
      </c>
      <c r="D19" s="186"/>
      <c r="E19" s="201"/>
      <c r="F19" s="202"/>
      <c r="G19" s="202"/>
      <c r="H19" s="186"/>
      <c r="I19" s="201"/>
    </row>
    <row r="20" spans="2:9" ht="27.75" customHeight="1">
      <c r="B20" s="194" t="s">
        <v>17</v>
      </c>
      <c r="C20" s="195" t="s">
        <v>498</v>
      </c>
      <c r="D20" s="186"/>
      <c r="E20" s="201"/>
      <c r="F20" s="202"/>
      <c r="G20" s="202"/>
      <c r="H20" s="186"/>
      <c r="I20" s="201"/>
    </row>
    <row r="21" spans="2:9" ht="27.75" customHeight="1">
      <c r="B21" s="194" t="s">
        <v>18</v>
      </c>
      <c r="C21" s="195" t="s">
        <v>498</v>
      </c>
      <c r="D21" s="186"/>
      <c r="E21" s="201"/>
      <c r="F21" s="202"/>
      <c r="G21" s="202"/>
      <c r="H21" s="186"/>
      <c r="I21" s="201"/>
    </row>
    <row r="22" spans="2:9" ht="27.75" customHeight="1">
      <c r="B22" s="194" t="s">
        <v>19</v>
      </c>
      <c r="C22" s="203" t="s">
        <v>539</v>
      </c>
      <c r="D22" s="186"/>
      <c r="E22" s="201"/>
      <c r="F22" s="202"/>
      <c r="G22" s="202"/>
      <c r="H22" s="186"/>
      <c r="I22" s="201"/>
    </row>
    <row r="23" spans="2:9" ht="27.75" customHeight="1">
      <c r="B23" s="194" t="s">
        <v>20</v>
      </c>
      <c r="C23" s="495" t="s">
        <v>431</v>
      </c>
      <c r="D23" s="186"/>
      <c r="E23" s="201"/>
      <c r="F23" s="202"/>
      <c r="G23" s="202"/>
      <c r="H23" s="186"/>
      <c r="I23" s="201"/>
    </row>
    <row r="24" spans="2:9" ht="27.75" customHeight="1">
      <c r="B24" s="194" t="s">
        <v>21</v>
      </c>
      <c r="C24" s="494" t="s">
        <v>538</v>
      </c>
      <c r="D24" s="186"/>
      <c r="E24" s="201"/>
      <c r="F24" s="202"/>
      <c r="G24" s="202"/>
      <c r="H24" s="186"/>
      <c r="I24" s="201"/>
    </row>
    <row r="25" spans="2:9" ht="27.75" customHeight="1">
      <c r="B25" s="194" t="s">
        <v>22</v>
      </c>
      <c r="C25" s="195" t="s">
        <v>433</v>
      </c>
      <c r="D25" s="186"/>
      <c r="E25" s="201"/>
      <c r="F25" s="202"/>
      <c r="G25" s="202"/>
      <c r="H25" s="186"/>
      <c r="I25" s="201"/>
    </row>
    <row r="26" spans="2:9" ht="27.75" customHeight="1" thickBot="1">
      <c r="B26" s="187" t="s">
        <v>23</v>
      </c>
      <c r="C26" s="204">
        <v>1660000170001</v>
      </c>
      <c r="D26" s="186"/>
      <c r="E26" s="201"/>
      <c r="F26" s="202"/>
      <c r="G26" s="202"/>
      <c r="H26" s="186"/>
      <c r="I26" s="201"/>
    </row>
    <row r="27" spans="2:9" ht="27.75" customHeight="1" thickBot="1">
      <c r="B27" s="520"/>
      <c r="C27" s="521"/>
      <c r="I27" s="183"/>
    </row>
    <row r="28" spans="2:9" ht="27.75" customHeight="1" thickBot="1">
      <c r="B28" s="512" t="s">
        <v>24</v>
      </c>
      <c r="C28" s="514"/>
      <c r="I28" s="183"/>
    </row>
    <row r="29" spans="2:9" ht="36" customHeight="1">
      <c r="B29" s="193" t="s">
        <v>25</v>
      </c>
      <c r="C29" s="185" t="s">
        <v>537</v>
      </c>
      <c r="I29" s="183"/>
    </row>
    <row r="30" spans="2:9" ht="27.75" customHeight="1">
      <c r="B30" s="194" t="s">
        <v>26</v>
      </c>
      <c r="C30" s="195" t="s">
        <v>499</v>
      </c>
      <c r="I30" s="183"/>
    </row>
    <row r="31" spans="2:9" ht="27.75" customHeight="1">
      <c r="B31" s="194" t="s">
        <v>27</v>
      </c>
      <c r="C31" s="203" t="s">
        <v>536</v>
      </c>
      <c r="I31" s="183"/>
    </row>
    <row r="32" spans="2:9" ht="27.75" customHeight="1">
      <c r="B32" s="194" t="s">
        <v>28</v>
      </c>
      <c r="C32" s="495" t="s">
        <v>432</v>
      </c>
      <c r="I32" s="183"/>
    </row>
    <row r="33" spans="2:9" ht="27.75" customHeight="1" thickBot="1">
      <c r="B33" s="187" t="s">
        <v>22</v>
      </c>
      <c r="C33" s="188" t="s">
        <v>430</v>
      </c>
      <c r="F33" s="202"/>
      <c r="I33" s="183"/>
    </row>
    <row r="34" spans="2:9" ht="27.75" customHeight="1" thickBot="1">
      <c r="B34" s="522"/>
      <c r="C34" s="522"/>
      <c r="I34" s="183"/>
    </row>
    <row r="35" spans="2:9" ht="27.75" customHeight="1" thickBot="1">
      <c r="B35" s="512" t="s">
        <v>29</v>
      </c>
      <c r="C35" s="517"/>
      <c r="I35" s="183"/>
    </row>
    <row r="36" spans="2:9" ht="27.75" customHeight="1">
      <c r="B36" s="206" t="s">
        <v>30</v>
      </c>
      <c r="C36" s="185" t="s">
        <v>513</v>
      </c>
      <c r="I36" s="183"/>
    </row>
    <row r="37" spans="2:9" ht="27.75" customHeight="1">
      <c r="B37" s="207" t="s">
        <v>31</v>
      </c>
      <c r="C37" s="195" t="s">
        <v>500</v>
      </c>
      <c r="I37" s="183"/>
    </row>
    <row r="38" spans="2:9" ht="27.75" customHeight="1">
      <c r="B38" s="207" t="s">
        <v>27</v>
      </c>
      <c r="C38" s="203" t="s">
        <v>501</v>
      </c>
      <c r="I38" s="183"/>
    </row>
    <row r="39" spans="2:9" ht="27.75" customHeight="1">
      <c r="B39" s="207" t="s">
        <v>28</v>
      </c>
      <c r="C39" s="495" t="s">
        <v>434</v>
      </c>
      <c r="I39" s="183"/>
    </row>
    <row r="40" spans="2:9" ht="27.75" customHeight="1" thickBot="1">
      <c r="B40" s="208" t="s">
        <v>22</v>
      </c>
      <c r="C40" s="188" t="s">
        <v>430</v>
      </c>
      <c r="I40" s="183"/>
    </row>
    <row r="41" spans="2:9" ht="27.75" customHeight="1" thickBot="1">
      <c r="B41" s="202"/>
      <c r="C41" s="201"/>
      <c r="I41" s="183"/>
    </row>
    <row r="42" spans="2:9" ht="42" customHeight="1" thickBot="1">
      <c r="B42" s="523" t="s">
        <v>32</v>
      </c>
      <c r="C42" s="524"/>
      <c r="I42" s="183"/>
    </row>
    <row r="43" spans="2:9" ht="27.75" customHeight="1">
      <c r="B43" s="206" t="s">
        <v>30</v>
      </c>
      <c r="C43" s="185" t="s">
        <v>502</v>
      </c>
      <c r="I43" s="183"/>
    </row>
    <row r="44" spans="2:9" ht="27.75" customHeight="1">
      <c r="B44" s="207" t="s">
        <v>31</v>
      </c>
      <c r="C44" s="195" t="s">
        <v>514</v>
      </c>
      <c r="I44" s="183"/>
    </row>
    <row r="45" spans="2:9" ht="27.75" customHeight="1">
      <c r="B45" s="207" t="s">
        <v>27</v>
      </c>
      <c r="C45" s="203" t="s">
        <v>503</v>
      </c>
      <c r="I45" s="183"/>
    </row>
    <row r="46" spans="2:9" ht="27.75" customHeight="1">
      <c r="B46" s="207" t="s">
        <v>28</v>
      </c>
      <c r="C46" s="495" t="s">
        <v>435</v>
      </c>
      <c r="I46" s="183"/>
    </row>
    <row r="47" spans="2:9" ht="27.75" customHeight="1" thickBot="1">
      <c r="B47" s="208" t="s">
        <v>22</v>
      </c>
      <c r="C47" s="209" t="s">
        <v>430</v>
      </c>
      <c r="I47" s="183"/>
    </row>
    <row r="48" spans="2:9" ht="27.75" customHeight="1" thickBot="1">
      <c r="B48" s="202"/>
      <c r="C48" s="201"/>
      <c r="I48" s="183"/>
    </row>
    <row r="49" spans="1:12" ht="27.75" customHeight="1" thickBot="1">
      <c r="B49" s="512" t="s">
        <v>33</v>
      </c>
      <c r="C49" s="513"/>
      <c r="D49" s="514"/>
      <c r="I49" s="183"/>
    </row>
    <row r="50" spans="1:12" ht="27.75" customHeight="1" thickBot="1">
      <c r="B50" s="505" t="s">
        <v>34</v>
      </c>
      <c r="C50" s="506"/>
      <c r="D50" s="507"/>
      <c r="I50" s="183"/>
    </row>
    <row r="51" spans="1:12" ht="27.75" customHeight="1" thickBot="1">
      <c r="B51" s="210" t="s">
        <v>35</v>
      </c>
      <c r="C51" s="508" t="s">
        <v>36</v>
      </c>
      <c r="D51" s="509"/>
      <c r="I51" s="183"/>
    </row>
    <row r="52" spans="1:12" ht="36" customHeight="1" thickBot="1">
      <c r="B52" s="211" t="s">
        <v>504</v>
      </c>
      <c r="C52" s="510" t="s">
        <v>505</v>
      </c>
      <c r="D52" s="511"/>
      <c r="I52" s="183"/>
    </row>
    <row r="53" spans="1:12" ht="27.75" customHeight="1" thickBot="1">
      <c r="B53" s="484"/>
      <c r="C53" s="485"/>
      <c r="D53" s="485"/>
      <c r="I53" s="183"/>
    </row>
    <row r="54" spans="1:12" ht="33.75" customHeight="1" thickBot="1">
      <c r="B54" s="512" t="s">
        <v>233</v>
      </c>
      <c r="C54" s="513"/>
      <c r="D54" s="514"/>
      <c r="I54" s="183"/>
    </row>
    <row r="55" spans="1:12" ht="21.75" customHeight="1" thickBot="1">
      <c r="B55" s="505" t="s">
        <v>34</v>
      </c>
      <c r="C55" s="506"/>
      <c r="D55" s="507"/>
      <c r="I55" s="183"/>
    </row>
    <row r="56" spans="1:12" ht="21" customHeight="1" thickBot="1">
      <c r="B56" s="210" t="s">
        <v>35</v>
      </c>
      <c r="C56" s="508" t="s">
        <v>234</v>
      </c>
      <c r="D56" s="509"/>
      <c r="I56" s="183"/>
    </row>
    <row r="57" spans="1:12" ht="21" customHeight="1" thickBot="1">
      <c r="B57" s="212" t="s">
        <v>417</v>
      </c>
      <c r="C57" s="510" t="s">
        <v>417</v>
      </c>
      <c r="D57" s="511"/>
      <c r="I57" s="183"/>
    </row>
    <row r="58" spans="1:12" ht="18.75" customHeight="1" thickBot="1">
      <c r="B58" s="213"/>
      <c r="C58" s="181"/>
      <c r="D58" s="214"/>
      <c r="I58" s="183"/>
    </row>
    <row r="59" spans="1:12" ht="24.75" customHeight="1" thickBot="1">
      <c r="B59" s="505" t="s">
        <v>37</v>
      </c>
      <c r="C59" s="506"/>
      <c r="D59" s="506"/>
      <c r="E59" s="507"/>
      <c r="I59" s="183"/>
    </row>
    <row r="60" spans="1:12" ht="38.25" customHeight="1" thickBot="1">
      <c r="B60" s="215" t="s">
        <v>147</v>
      </c>
      <c r="C60" s="216"/>
      <c r="D60" s="217"/>
      <c r="E60" s="218"/>
      <c r="F60" s="219"/>
      <c r="G60" s="219"/>
      <c r="H60" s="220"/>
      <c r="I60" s="220"/>
      <c r="J60" s="220"/>
      <c r="K60" s="219"/>
      <c r="L60" s="221"/>
    </row>
    <row r="61" spans="1:12" s="176" customFormat="1" ht="33.75" customHeight="1" thickBot="1">
      <c r="A61" s="386"/>
      <c r="B61" s="613" t="s">
        <v>180</v>
      </c>
      <c r="C61" s="615" t="s">
        <v>181</v>
      </c>
      <c r="D61" s="603" t="s">
        <v>269</v>
      </c>
      <c r="E61" s="583" t="s">
        <v>38</v>
      </c>
      <c r="F61" s="585"/>
      <c r="G61" s="603" t="s">
        <v>135</v>
      </c>
      <c r="H61" s="583" t="s">
        <v>138</v>
      </c>
      <c r="I61" s="584"/>
      <c r="J61" s="603" t="s">
        <v>182</v>
      </c>
      <c r="K61" s="603" t="s">
        <v>139</v>
      </c>
      <c r="L61" s="603" t="s">
        <v>183</v>
      </c>
    </row>
    <row r="62" spans="1:12" s="176" customFormat="1" ht="47.25" customHeight="1" thickBot="1">
      <c r="A62" s="386"/>
      <c r="B62" s="614"/>
      <c r="C62" s="616"/>
      <c r="D62" s="604"/>
      <c r="E62" s="400" t="s">
        <v>136</v>
      </c>
      <c r="F62" s="175" t="s">
        <v>137</v>
      </c>
      <c r="G62" s="604"/>
      <c r="H62" s="400" t="s">
        <v>85</v>
      </c>
      <c r="I62" s="401" t="s">
        <v>86</v>
      </c>
      <c r="J62" s="604"/>
      <c r="K62" s="604"/>
      <c r="L62" s="604"/>
    </row>
    <row r="63" spans="1:12" s="222" customFormat="1" ht="125.25" customHeight="1">
      <c r="B63" s="619" t="s">
        <v>480</v>
      </c>
      <c r="C63" s="621" t="s">
        <v>332</v>
      </c>
      <c r="D63" s="621" t="s">
        <v>304</v>
      </c>
      <c r="E63" s="621">
        <v>2</v>
      </c>
      <c r="F63" s="223" t="s">
        <v>333</v>
      </c>
      <c r="G63" s="223" t="s">
        <v>334</v>
      </c>
      <c r="H63" s="224">
        <v>450</v>
      </c>
      <c r="I63" s="224">
        <v>450</v>
      </c>
      <c r="J63" s="225">
        <v>1</v>
      </c>
      <c r="K63" s="223" t="s">
        <v>335</v>
      </c>
      <c r="L63" s="223" t="s">
        <v>336</v>
      </c>
    </row>
    <row r="64" spans="1:12" s="222" customFormat="1" ht="125.25" customHeight="1">
      <c r="B64" s="620"/>
      <c r="C64" s="576"/>
      <c r="D64" s="576"/>
      <c r="E64" s="576"/>
      <c r="F64" s="226" t="s">
        <v>337</v>
      </c>
      <c r="G64" s="226" t="s">
        <v>338</v>
      </c>
      <c r="H64" s="227">
        <v>110</v>
      </c>
      <c r="I64" s="227">
        <v>142</v>
      </c>
      <c r="J64" s="228">
        <f>+I64/H64*100</f>
        <v>129.09090909090909</v>
      </c>
      <c r="K64" s="226" t="s">
        <v>339</v>
      </c>
      <c r="L64" s="226" t="s">
        <v>406</v>
      </c>
    </row>
    <row r="65" spans="2:12" s="222" customFormat="1" ht="136.5" customHeight="1">
      <c r="B65" s="575" t="s">
        <v>481</v>
      </c>
      <c r="C65" s="576" t="s">
        <v>332</v>
      </c>
      <c r="D65" s="577" t="s">
        <v>304</v>
      </c>
      <c r="E65" s="576">
        <v>4</v>
      </c>
      <c r="F65" s="226" t="s">
        <v>340</v>
      </c>
      <c r="G65" s="226" t="s">
        <v>341</v>
      </c>
      <c r="H65" s="227">
        <v>9</v>
      </c>
      <c r="I65" s="227">
        <v>15.24</v>
      </c>
      <c r="J65" s="229">
        <f>+I65/H65*100</f>
        <v>169.33333333333334</v>
      </c>
      <c r="K65" s="226" t="s">
        <v>339</v>
      </c>
      <c r="L65" s="617" t="s">
        <v>408</v>
      </c>
    </row>
    <row r="66" spans="2:12" s="222" customFormat="1" ht="129.75" customHeight="1">
      <c r="B66" s="575"/>
      <c r="C66" s="576"/>
      <c r="D66" s="577"/>
      <c r="E66" s="576"/>
      <c r="F66" s="226" t="s">
        <v>342</v>
      </c>
      <c r="G66" s="226" t="s">
        <v>343</v>
      </c>
      <c r="H66" s="227">
        <v>6</v>
      </c>
      <c r="I66" s="227">
        <v>13.45</v>
      </c>
      <c r="J66" s="229">
        <f>+I66/H66*100</f>
        <v>224.16666666666666</v>
      </c>
      <c r="K66" s="226" t="s">
        <v>339</v>
      </c>
      <c r="L66" s="618"/>
    </row>
    <row r="67" spans="2:12" s="222" customFormat="1" ht="129.75" customHeight="1">
      <c r="B67" s="575"/>
      <c r="C67" s="576"/>
      <c r="D67" s="577"/>
      <c r="E67" s="576"/>
      <c r="F67" s="226" t="s">
        <v>344</v>
      </c>
      <c r="G67" s="226" t="s">
        <v>345</v>
      </c>
      <c r="H67" s="227">
        <v>815</v>
      </c>
      <c r="I67" s="227">
        <v>913.82</v>
      </c>
      <c r="J67" s="229">
        <f>+I67/H67*100</f>
        <v>112.12515337423315</v>
      </c>
      <c r="K67" s="226" t="s">
        <v>346</v>
      </c>
      <c r="L67" s="226" t="s">
        <v>347</v>
      </c>
    </row>
    <row r="68" spans="2:12" s="222" customFormat="1" ht="256.5" customHeight="1">
      <c r="B68" s="575"/>
      <c r="C68" s="576"/>
      <c r="D68" s="577"/>
      <c r="E68" s="576"/>
      <c r="F68" s="226" t="s">
        <v>348</v>
      </c>
      <c r="G68" s="226" t="s">
        <v>349</v>
      </c>
      <c r="H68" s="227">
        <v>1</v>
      </c>
      <c r="I68" s="228">
        <v>0.75</v>
      </c>
      <c r="J68" s="230">
        <v>0.75</v>
      </c>
      <c r="K68" s="226" t="s">
        <v>350</v>
      </c>
      <c r="L68" s="226" t="s">
        <v>351</v>
      </c>
    </row>
    <row r="69" spans="2:12" s="222" customFormat="1" ht="63" customHeight="1">
      <c r="B69" s="666" t="s">
        <v>482</v>
      </c>
      <c r="C69" s="663" t="s">
        <v>332</v>
      </c>
      <c r="D69" s="669" t="s">
        <v>304</v>
      </c>
      <c r="E69" s="576">
        <v>7</v>
      </c>
      <c r="F69" s="226" t="s">
        <v>352</v>
      </c>
      <c r="G69" s="226" t="s">
        <v>353</v>
      </c>
      <c r="H69" s="227">
        <v>8</v>
      </c>
      <c r="I69" s="231">
        <v>8</v>
      </c>
      <c r="J69" s="230">
        <v>1</v>
      </c>
      <c r="K69" s="226" t="s">
        <v>335</v>
      </c>
      <c r="L69" s="575" t="s">
        <v>354</v>
      </c>
    </row>
    <row r="70" spans="2:12" s="222" customFormat="1" ht="63" customHeight="1">
      <c r="B70" s="667"/>
      <c r="C70" s="664"/>
      <c r="D70" s="670"/>
      <c r="E70" s="576"/>
      <c r="F70" s="226" t="s">
        <v>355</v>
      </c>
      <c r="G70" s="226" t="s">
        <v>356</v>
      </c>
      <c r="H70" s="227">
        <v>4</v>
      </c>
      <c r="I70" s="231">
        <v>4</v>
      </c>
      <c r="J70" s="230">
        <v>1</v>
      </c>
      <c r="K70" s="226" t="s">
        <v>335</v>
      </c>
      <c r="L70" s="575"/>
    </row>
    <row r="71" spans="2:12" s="222" customFormat="1" ht="63" customHeight="1">
      <c r="B71" s="667"/>
      <c r="C71" s="664"/>
      <c r="D71" s="670"/>
      <c r="E71" s="576"/>
      <c r="F71" s="226" t="s">
        <v>357</v>
      </c>
      <c r="G71" s="226" t="s">
        <v>353</v>
      </c>
      <c r="H71" s="227">
        <v>4</v>
      </c>
      <c r="I71" s="231">
        <v>4</v>
      </c>
      <c r="J71" s="230">
        <v>1</v>
      </c>
      <c r="K71" s="226" t="s">
        <v>335</v>
      </c>
      <c r="L71" s="575"/>
    </row>
    <row r="72" spans="2:12" s="222" customFormat="1" ht="63" customHeight="1">
      <c r="B72" s="667"/>
      <c r="C72" s="664"/>
      <c r="D72" s="670"/>
      <c r="E72" s="576"/>
      <c r="F72" s="226" t="s">
        <v>358</v>
      </c>
      <c r="G72" s="226" t="s">
        <v>353</v>
      </c>
      <c r="H72" s="227">
        <v>2</v>
      </c>
      <c r="I72" s="231">
        <v>2</v>
      </c>
      <c r="J72" s="230">
        <v>1</v>
      </c>
      <c r="K72" s="226" t="s">
        <v>335</v>
      </c>
      <c r="L72" s="575"/>
    </row>
    <row r="73" spans="2:12" s="222" customFormat="1" ht="63" customHeight="1">
      <c r="B73" s="667"/>
      <c r="C73" s="664"/>
      <c r="D73" s="670"/>
      <c r="E73" s="576"/>
      <c r="F73" s="226" t="s">
        <v>359</v>
      </c>
      <c r="G73" s="226" t="s">
        <v>360</v>
      </c>
      <c r="H73" s="227">
        <v>1</v>
      </c>
      <c r="I73" s="231">
        <v>1</v>
      </c>
      <c r="J73" s="230">
        <v>1</v>
      </c>
      <c r="K73" s="226" t="s">
        <v>335</v>
      </c>
      <c r="L73" s="575"/>
    </row>
    <row r="74" spans="2:12" s="222" customFormat="1" ht="85.5" customHeight="1">
      <c r="B74" s="667"/>
      <c r="C74" s="664"/>
      <c r="D74" s="670"/>
      <c r="E74" s="576"/>
      <c r="F74" s="226" t="s">
        <v>361</v>
      </c>
      <c r="G74" s="226" t="s">
        <v>362</v>
      </c>
      <c r="H74" s="227">
        <v>3</v>
      </c>
      <c r="I74" s="231">
        <v>4</v>
      </c>
      <c r="J74" s="232">
        <f>+I74/H74</f>
        <v>1.3333333333333333</v>
      </c>
      <c r="K74" s="226" t="s">
        <v>339</v>
      </c>
      <c r="L74" s="575"/>
    </row>
    <row r="75" spans="2:12" s="222" customFormat="1" ht="63" customHeight="1">
      <c r="B75" s="667"/>
      <c r="C75" s="664"/>
      <c r="D75" s="670"/>
      <c r="E75" s="576"/>
      <c r="F75" s="226" t="s">
        <v>363</v>
      </c>
      <c r="G75" s="226" t="s">
        <v>360</v>
      </c>
      <c r="H75" s="227">
        <v>4</v>
      </c>
      <c r="I75" s="227">
        <v>3</v>
      </c>
      <c r="J75" s="230">
        <f>+I75/H75</f>
        <v>0.75</v>
      </c>
      <c r="K75" s="226" t="s">
        <v>364</v>
      </c>
      <c r="L75" s="575"/>
    </row>
    <row r="76" spans="2:12" s="222" customFormat="1" ht="114.75" customHeight="1">
      <c r="B76" s="668"/>
      <c r="C76" s="665"/>
      <c r="D76" s="671"/>
      <c r="E76" s="227">
        <v>1</v>
      </c>
      <c r="F76" s="226" t="s">
        <v>365</v>
      </c>
      <c r="G76" s="226" t="s">
        <v>366</v>
      </c>
      <c r="H76" s="227">
        <v>3</v>
      </c>
      <c r="I76" s="227">
        <v>3</v>
      </c>
      <c r="J76" s="233">
        <v>1</v>
      </c>
      <c r="K76" s="226" t="s">
        <v>335</v>
      </c>
      <c r="L76" s="226" t="s">
        <v>367</v>
      </c>
    </row>
    <row r="77" spans="2:12" s="222" customFormat="1" ht="272.25" customHeight="1">
      <c r="B77" s="234" t="s">
        <v>483</v>
      </c>
      <c r="C77" s="227" t="s">
        <v>368</v>
      </c>
      <c r="D77" s="235" t="s">
        <v>369</v>
      </c>
      <c r="E77" s="227">
        <v>1</v>
      </c>
      <c r="F77" s="226" t="s">
        <v>370</v>
      </c>
      <c r="G77" s="226" t="s">
        <v>371</v>
      </c>
      <c r="H77" s="451">
        <v>13930</v>
      </c>
      <c r="I77" s="236">
        <v>14026</v>
      </c>
      <c r="J77" s="237">
        <f>+I77/H77</f>
        <v>1.0068916008614501</v>
      </c>
      <c r="K77" s="226" t="s">
        <v>339</v>
      </c>
      <c r="L77" s="226" t="s">
        <v>372</v>
      </c>
    </row>
    <row r="78" spans="2:12" s="222" customFormat="1" ht="226.5" customHeight="1">
      <c r="B78" s="575" t="s">
        <v>484</v>
      </c>
      <c r="C78" s="576" t="s">
        <v>373</v>
      </c>
      <c r="D78" s="576" t="s">
        <v>374</v>
      </c>
      <c r="E78" s="651">
        <v>2</v>
      </c>
      <c r="F78" s="238" t="s">
        <v>375</v>
      </c>
      <c r="G78" s="239" t="s">
        <v>376</v>
      </c>
      <c r="H78" s="240">
        <v>4</v>
      </c>
      <c r="I78" s="240">
        <v>4</v>
      </c>
      <c r="J78" s="241">
        <v>1</v>
      </c>
      <c r="K78" s="226" t="s">
        <v>377</v>
      </c>
      <c r="L78" s="452" t="s">
        <v>509</v>
      </c>
    </row>
    <row r="79" spans="2:12" s="222" customFormat="1" ht="226.5" customHeight="1" thickBot="1">
      <c r="B79" s="649"/>
      <c r="C79" s="650"/>
      <c r="D79" s="650"/>
      <c r="E79" s="652"/>
      <c r="F79" s="242" t="s">
        <v>378</v>
      </c>
      <c r="G79" s="243" t="s">
        <v>515</v>
      </c>
      <c r="H79" s="244">
        <v>1</v>
      </c>
      <c r="I79" s="244">
        <v>1</v>
      </c>
      <c r="J79" s="245">
        <v>1</v>
      </c>
      <c r="K79" s="246" t="s">
        <v>335</v>
      </c>
      <c r="L79" s="243" t="s">
        <v>407</v>
      </c>
    </row>
    <row r="80" spans="2:12" ht="19.5" customHeight="1" thickBot="1">
      <c r="B80" s="247"/>
      <c r="C80" s="248"/>
      <c r="D80" s="249"/>
      <c r="E80" s="248"/>
      <c r="F80" s="247"/>
      <c r="I80" s="183"/>
    </row>
    <row r="81" spans="1:12" ht="29.25" customHeight="1" thickBot="1">
      <c r="B81" s="589" t="s">
        <v>184</v>
      </c>
      <c r="C81" s="590"/>
      <c r="D81" s="591"/>
      <c r="E81" s="248"/>
      <c r="F81" s="247"/>
      <c r="I81" s="183"/>
    </row>
    <row r="82" spans="1:12" s="176" customFormat="1" ht="66" customHeight="1">
      <c r="A82" s="386"/>
      <c r="B82" s="402" t="s">
        <v>185</v>
      </c>
      <c r="C82" s="403" t="s">
        <v>186</v>
      </c>
      <c r="D82" s="190" t="s">
        <v>187</v>
      </c>
      <c r="E82" s="404"/>
      <c r="F82" s="405"/>
      <c r="G82" s="213"/>
      <c r="I82" s="406"/>
      <c r="K82" s="213"/>
      <c r="L82" s="213"/>
    </row>
    <row r="83" spans="1:12" s="222" customFormat="1" ht="112.5" customHeight="1">
      <c r="B83" s="655" t="s">
        <v>516</v>
      </c>
      <c r="C83" s="251">
        <v>0.64529999999999998</v>
      </c>
      <c r="D83" s="252" t="s">
        <v>379</v>
      </c>
      <c r="E83" s="253"/>
      <c r="F83" s="254"/>
      <c r="G83" s="255"/>
      <c r="I83" s="256"/>
      <c r="K83" s="255"/>
      <c r="L83" s="255"/>
    </row>
    <row r="84" spans="1:12" s="222" customFormat="1" ht="112.5" customHeight="1">
      <c r="B84" s="672"/>
      <c r="C84" s="251">
        <v>0.55359999999999998</v>
      </c>
      <c r="D84" s="252" t="s">
        <v>380</v>
      </c>
      <c r="E84" s="253"/>
      <c r="F84" s="254"/>
      <c r="G84" s="255"/>
      <c r="I84" s="256"/>
      <c r="K84" s="255"/>
      <c r="L84" s="255"/>
    </row>
    <row r="85" spans="1:12" s="222" customFormat="1" ht="186.75" customHeight="1">
      <c r="B85" s="655" t="s">
        <v>485</v>
      </c>
      <c r="C85" s="251">
        <v>0.97389999999999999</v>
      </c>
      <c r="D85" s="252" t="s">
        <v>381</v>
      </c>
      <c r="E85" s="253"/>
      <c r="F85" s="254"/>
      <c r="G85" s="255"/>
      <c r="I85" s="256"/>
      <c r="K85" s="255"/>
      <c r="L85" s="255"/>
    </row>
    <row r="86" spans="1:12" s="222" customFormat="1" ht="186.75" customHeight="1">
      <c r="B86" s="672"/>
      <c r="C86" s="251">
        <v>1.0589</v>
      </c>
      <c r="D86" s="252" t="s">
        <v>382</v>
      </c>
      <c r="E86" s="253"/>
      <c r="F86" s="254"/>
      <c r="G86" s="255"/>
      <c r="I86" s="256"/>
      <c r="K86" s="255"/>
      <c r="L86" s="255"/>
    </row>
    <row r="87" spans="1:12" s="222" customFormat="1" ht="380.25" customHeight="1">
      <c r="B87" s="453" t="s">
        <v>486</v>
      </c>
      <c r="C87" s="258">
        <v>0.5</v>
      </c>
      <c r="D87" s="252" t="s">
        <v>383</v>
      </c>
      <c r="E87" s="253"/>
      <c r="F87" s="259"/>
      <c r="G87" s="255"/>
      <c r="I87" s="256"/>
      <c r="K87" s="255"/>
      <c r="L87" s="255"/>
    </row>
    <row r="88" spans="1:12" s="222" customFormat="1" ht="152.25" customHeight="1">
      <c r="B88" s="653" t="s">
        <v>487</v>
      </c>
      <c r="C88" s="251">
        <v>0.74529999999999996</v>
      </c>
      <c r="D88" s="252" t="s">
        <v>383</v>
      </c>
      <c r="E88" s="253"/>
      <c r="F88" s="259"/>
      <c r="G88" s="255"/>
      <c r="I88" s="256"/>
      <c r="K88" s="255"/>
      <c r="L88" s="255"/>
    </row>
    <row r="89" spans="1:12" s="222" customFormat="1" ht="152.25" customHeight="1">
      <c r="B89" s="654"/>
      <c r="C89" s="251">
        <v>1</v>
      </c>
      <c r="D89" s="252" t="s">
        <v>384</v>
      </c>
      <c r="E89" s="253"/>
      <c r="F89" s="259"/>
      <c r="G89" s="255"/>
      <c r="I89" s="256"/>
      <c r="K89" s="255"/>
      <c r="L89" s="255"/>
    </row>
    <row r="90" spans="1:12" s="222" customFormat="1" ht="257.25" customHeight="1">
      <c r="B90" s="257" t="s">
        <v>488</v>
      </c>
      <c r="C90" s="251">
        <v>1.1366000000000001</v>
      </c>
      <c r="D90" s="252" t="s">
        <v>385</v>
      </c>
      <c r="E90" s="253"/>
      <c r="F90" s="259"/>
      <c r="G90" s="255"/>
      <c r="I90" s="256"/>
      <c r="K90" s="255"/>
      <c r="L90" s="255"/>
    </row>
    <row r="91" spans="1:12" s="222" customFormat="1" ht="234" customHeight="1">
      <c r="B91" s="655" t="s">
        <v>489</v>
      </c>
      <c r="C91" s="251">
        <v>0.76</v>
      </c>
      <c r="D91" s="252" t="s">
        <v>386</v>
      </c>
      <c r="E91" s="253"/>
      <c r="F91" s="259"/>
      <c r="G91" s="255"/>
      <c r="I91" s="256"/>
      <c r="K91" s="255"/>
      <c r="L91" s="255"/>
    </row>
    <row r="92" spans="1:12" s="222" customFormat="1" ht="208.5" customHeight="1" thickBot="1">
      <c r="B92" s="656"/>
      <c r="C92" s="260">
        <v>0.64739999999999998</v>
      </c>
      <c r="D92" s="261" t="s">
        <v>387</v>
      </c>
      <c r="E92" s="253"/>
      <c r="F92" s="259"/>
      <c r="G92" s="255"/>
      <c r="I92" s="256"/>
      <c r="K92" s="255"/>
      <c r="L92" s="255"/>
    </row>
    <row r="93" spans="1:12" ht="16.5" thickBot="1">
      <c r="B93" s="247"/>
      <c r="C93" s="248"/>
      <c r="D93" s="249"/>
      <c r="E93" s="248"/>
      <c r="F93" s="247"/>
      <c r="I93" s="183"/>
    </row>
    <row r="94" spans="1:12" ht="45" customHeight="1" thickBot="1">
      <c r="B94" s="589" t="s">
        <v>188</v>
      </c>
      <c r="C94" s="590"/>
      <c r="D94" s="590"/>
      <c r="E94" s="591"/>
      <c r="F94" s="247"/>
      <c r="I94" s="183"/>
    </row>
    <row r="95" spans="1:12" s="176" customFormat="1" ht="95.25" customHeight="1">
      <c r="A95" s="386"/>
      <c r="B95" s="402" t="s">
        <v>189</v>
      </c>
      <c r="C95" s="190" t="s">
        <v>257</v>
      </c>
      <c r="D95" s="407" t="s">
        <v>190</v>
      </c>
      <c r="E95" s="190" t="s">
        <v>191</v>
      </c>
      <c r="F95" s="405"/>
      <c r="G95" s="213"/>
      <c r="I95" s="406"/>
      <c r="K95" s="213"/>
      <c r="L95" s="213"/>
    </row>
    <row r="96" spans="1:12" s="222" customFormat="1" ht="123" customHeight="1">
      <c r="B96" s="226" t="s">
        <v>388</v>
      </c>
      <c r="C96" s="227" t="s">
        <v>389</v>
      </c>
      <c r="D96" s="230">
        <v>1</v>
      </c>
      <c r="E96" s="454" t="s">
        <v>390</v>
      </c>
      <c r="F96" s="259"/>
      <c r="G96" s="255"/>
      <c r="I96" s="256"/>
      <c r="K96" s="255"/>
      <c r="L96" s="255"/>
    </row>
    <row r="97" spans="1:12" s="222" customFormat="1" ht="172.5" customHeight="1">
      <c r="B97" s="575" t="s">
        <v>490</v>
      </c>
      <c r="C97" s="227" t="s">
        <v>391</v>
      </c>
      <c r="D97" s="251">
        <v>1.9127000000000001</v>
      </c>
      <c r="E97" s="227" t="s">
        <v>392</v>
      </c>
      <c r="F97" s="255"/>
      <c r="G97" s="263"/>
      <c r="H97" s="256"/>
      <c r="K97" s="255"/>
      <c r="L97" s="255"/>
    </row>
    <row r="98" spans="1:12" s="222" customFormat="1" ht="153.75" customHeight="1">
      <c r="B98" s="575"/>
      <c r="C98" s="227" t="s">
        <v>393</v>
      </c>
      <c r="D98" s="251">
        <v>1.1213</v>
      </c>
      <c r="E98" s="227" t="s">
        <v>394</v>
      </c>
      <c r="F98" s="255"/>
      <c r="G98" s="255"/>
      <c r="H98" s="256"/>
      <c r="K98" s="255"/>
      <c r="L98" s="255"/>
    </row>
    <row r="99" spans="1:12" s="222" customFormat="1" ht="141" customHeight="1">
      <c r="B99" s="575" t="s">
        <v>491</v>
      </c>
      <c r="C99" s="227" t="s">
        <v>395</v>
      </c>
      <c r="D99" s="657">
        <v>1.08</v>
      </c>
      <c r="E99" s="455" t="s">
        <v>396</v>
      </c>
      <c r="F99" s="255"/>
      <c r="G99" s="255"/>
      <c r="H99" s="256"/>
      <c r="K99" s="255"/>
      <c r="L99" s="255"/>
    </row>
    <row r="100" spans="1:12" s="222" customFormat="1" ht="274.5" customHeight="1">
      <c r="B100" s="575"/>
      <c r="C100" s="663" t="s">
        <v>397</v>
      </c>
      <c r="D100" s="658"/>
      <c r="E100" s="660" t="s">
        <v>517</v>
      </c>
      <c r="F100" s="255"/>
      <c r="G100" s="255"/>
      <c r="H100" s="256"/>
      <c r="K100" s="255"/>
      <c r="L100" s="255"/>
    </row>
    <row r="101" spans="1:12" s="222" customFormat="1" ht="306.75" customHeight="1">
      <c r="B101" s="575"/>
      <c r="C101" s="664"/>
      <c r="D101" s="658"/>
      <c r="E101" s="661"/>
      <c r="F101" s="255"/>
      <c r="G101" s="255"/>
      <c r="H101" s="256"/>
      <c r="K101" s="255"/>
      <c r="L101" s="255"/>
    </row>
    <row r="102" spans="1:12" s="222" customFormat="1" ht="373.5" customHeight="1">
      <c r="B102" s="575"/>
      <c r="C102" s="664"/>
      <c r="D102" s="658"/>
      <c r="E102" s="661"/>
      <c r="F102" s="255"/>
      <c r="G102" s="255"/>
      <c r="H102" s="256"/>
      <c r="K102" s="255"/>
      <c r="L102" s="255"/>
    </row>
    <row r="103" spans="1:12" s="222" customFormat="1" ht="176.25" customHeight="1">
      <c r="B103" s="575"/>
      <c r="C103" s="665"/>
      <c r="D103" s="658"/>
      <c r="E103" s="662"/>
      <c r="F103" s="255"/>
      <c r="G103" s="255"/>
      <c r="H103" s="256"/>
      <c r="K103" s="255"/>
      <c r="L103" s="255"/>
    </row>
    <row r="104" spans="1:12" s="222" customFormat="1" ht="147.75" customHeight="1">
      <c r="B104" s="575"/>
      <c r="C104" s="227" t="s">
        <v>398</v>
      </c>
      <c r="D104" s="659"/>
      <c r="E104" s="264" t="s">
        <v>399</v>
      </c>
      <c r="F104" s="255"/>
      <c r="G104" s="255"/>
      <c r="H104" s="256"/>
      <c r="K104" s="255"/>
      <c r="L104" s="255"/>
    </row>
    <row r="105" spans="1:12" s="222" customFormat="1" ht="128.25" customHeight="1">
      <c r="B105" s="575" t="s">
        <v>470</v>
      </c>
      <c r="C105" s="576" t="s">
        <v>400</v>
      </c>
      <c r="D105" s="251">
        <v>1.3996</v>
      </c>
      <c r="E105" s="454" t="s">
        <v>401</v>
      </c>
      <c r="F105" s="255"/>
      <c r="G105" s="255"/>
      <c r="K105" s="255"/>
      <c r="L105" s="255"/>
    </row>
    <row r="106" spans="1:12" s="222" customFormat="1" ht="251.25" customHeight="1">
      <c r="B106" s="575"/>
      <c r="C106" s="576"/>
      <c r="D106" s="251">
        <v>1.4036</v>
      </c>
      <c r="E106" s="226" t="s">
        <v>402</v>
      </c>
      <c r="F106" s="255"/>
      <c r="G106" s="255"/>
      <c r="K106" s="255"/>
      <c r="L106" s="255"/>
    </row>
    <row r="107" spans="1:12" s="222" customFormat="1" ht="155.25" customHeight="1" thickBot="1">
      <c r="B107" s="246" t="s">
        <v>403</v>
      </c>
      <c r="C107" s="265" t="s">
        <v>404</v>
      </c>
      <c r="D107" s="266">
        <v>1.0068999999999999</v>
      </c>
      <c r="E107" s="246" t="s">
        <v>405</v>
      </c>
      <c r="F107" s="255"/>
      <c r="G107" s="255"/>
      <c r="K107" s="255"/>
      <c r="L107" s="255"/>
    </row>
    <row r="108" spans="1:12" ht="19.5" customHeight="1" thickBot="1"/>
    <row r="109" spans="1:12" ht="33" customHeight="1" thickBot="1">
      <c r="B109" s="589" t="s">
        <v>152</v>
      </c>
      <c r="C109" s="590"/>
      <c r="D109" s="590"/>
      <c r="E109" s="590"/>
      <c r="F109" s="591"/>
      <c r="L109" s="200"/>
    </row>
    <row r="110" spans="1:12" s="181" customFormat="1" ht="15.75" customHeight="1">
      <c r="A110" s="418"/>
      <c r="B110" s="603" t="s">
        <v>286</v>
      </c>
      <c r="C110" s="607" t="s">
        <v>84</v>
      </c>
      <c r="D110" s="535" t="s">
        <v>149</v>
      </c>
      <c r="E110" s="610" t="s">
        <v>150</v>
      </c>
      <c r="F110" s="536" t="s">
        <v>151</v>
      </c>
    </row>
    <row r="111" spans="1:12" s="181" customFormat="1" ht="21" customHeight="1">
      <c r="A111" s="418"/>
      <c r="B111" s="634"/>
      <c r="C111" s="608"/>
      <c r="D111" s="578"/>
      <c r="E111" s="611"/>
      <c r="F111" s="605"/>
    </row>
    <row r="112" spans="1:12" s="181" customFormat="1" ht="46.5" customHeight="1" thickBot="1">
      <c r="A112" s="418"/>
      <c r="B112" s="604"/>
      <c r="C112" s="609"/>
      <c r="D112" s="579"/>
      <c r="E112" s="612"/>
      <c r="F112" s="606"/>
    </row>
    <row r="113" spans="1:9" ht="39.75" customHeight="1">
      <c r="B113" s="408" t="s">
        <v>291</v>
      </c>
      <c r="C113" s="409">
        <v>8240025.7000000002</v>
      </c>
      <c r="D113" s="409">
        <v>7679639.6799999997</v>
      </c>
      <c r="E113" s="410">
        <f>+D113/C113</f>
        <v>0.93199219997578397</v>
      </c>
      <c r="F113" s="525" t="s">
        <v>292</v>
      </c>
    </row>
    <row r="114" spans="1:9" ht="33.75" customHeight="1">
      <c r="B114" s="411" t="s">
        <v>293</v>
      </c>
      <c r="C114" s="412">
        <v>7487971.0099999998</v>
      </c>
      <c r="D114" s="412">
        <v>6560303.4699999997</v>
      </c>
      <c r="E114" s="413">
        <f t="shared" ref="E114:E117" si="0">+D114/C114</f>
        <v>0.87611229547214819</v>
      </c>
      <c r="F114" s="526"/>
    </row>
    <row r="115" spans="1:9" ht="33.75" customHeight="1">
      <c r="B115" s="411" t="s">
        <v>294</v>
      </c>
      <c r="C115" s="412">
        <v>1109573.19</v>
      </c>
      <c r="D115" s="412">
        <v>890022.52</v>
      </c>
      <c r="E115" s="413">
        <f t="shared" si="0"/>
        <v>0.80213052011467589</v>
      </c>
      <c r="F115" s="526"/>
    </row>
    <row r="116" spans="1:9" ht="33.75" customHeight="1">
      <c r="B116" s="411" t="s">
        <v>295</v>
      </c>
      <c r="C116" s="412">
        <v>8224956.0999999996</v>
      </c>
      <c r="D116" s="412">
        <v>3056265.76</v>
      </c>
      <c r="E116" s="413">
        <f t="shared" si="0"/>
        <v>0.3715844465115139</v>
      </c>
      <c r="F116" s="526"/>
    </row>
    <row r="117" spans="1:9" ht="45" customHeight="1" thickBot="1">
      <c r="B117" s="414" t="s">
        <v>296</v>
      </c>
      <c r="C117" s="415">
        <v>42083143.509999998</v>
      </c>
      <c r="D117" s="415">
        <v>29775969.609999999</v>
      </c>
      <c r="E117" s="416">
        <f t="shared" si="0"/>
        <v>0.70755098423017027</v>
      </c>
      <c r="F117" s="526"/>
    </row>
    <row r="118" spans="1:9" ht="33.75" customHeight="1" thickBot="1">
      <c r="B118" s="267" t="s">
        <v>297</v>
      </c>
      <c r="C118" s="268">
        <f>SUM(C113:C117)</f>
        <v>67145669.50999999</v>
      </c>
      <c r="D118" s="269">
        <f>SUM(D113:D117)</f>
        <v>47962201.039999999</v>
      </c>
      <c r="E118" s="270"/>
      <c r="F118" s="527"/>
    </row>
    <row r="119" spans="1:9" ht="19.5" customHeight="1" thickBot="1">
      <c r="B119" s="200"/>
      <c r="C119" s="199"/>
      <c r="D119" s="200"/>
      <c r="E119" s="199"/>
      <c r="F119" s="200"/>
      <c r="I119" s="183"/>
    </row>
    <row r="120" spans="1:9" s="179" customFormat="1" ht="52.5" customHeight="1" thickBot="1">
      <c r="A120" s="197"/>
      <c r="B120" s="417" t="s">
        <v>87</v>
      </c>
      <c r="C120" s="271" t="s">
        <v>88</v>
      </c>
      <c r="D120" s="271" t="s">
        <v>89</v>
      </c>
      <c r="E120" s="271" t="s">
        <v>90</v>
      </c>
      <c r="F120" s="271" t="s">
        <v>91</v>
      </c>
      <c r="G120" s="271" t="s">
        <v>249</v>
      </c>
      <c r="I120" s="199"/>
    </row>
    <row r="121" spans="1:9" ht="36" customHeight="1" thickBot="1">
      <c r="B121" s="269">
        <v>67145669.510000005</v>
      </c>
      <c r="C121" s="269">
        <v>10980825.58</v>
      </c>
      <c r="D121" s="269">
        <v>10329434.869999999</v>
      </c>
      <c r="E121" s="269">
        <v>48478869.159999996</v>
      </c>
      <c r="F121" s="272">
        <v>32254365.390000001</v>
      </c>
      <c r="G121" s="273">
        <v>0.63</v>
      </c>
      <c r="I121" s="183"/>
    </row>
    <row r="122" spans="1:9" ht="19.5" customHeight="1" thickBot="1">
      <c r="B122" s="200"/>
      <c r="C122" s="199"/>
      <c r="D122" s="183"/>
      <c r="H122" s="183"/>
      <c r="I122" s="183"/>
    </row>
    <row r="123" spans="1:9" ht="36.75" customHeight="1" thickBot="1">
      <c r="B123" s="589" t="s">
        <v>251</v>
      </c>
      <c r="C123" s="590"/>
      <c r="D123" s="590"/>
      <c r="E123" s="590"/>
      <c r="F123" s="591"/>
      <c r="H123" s="183"/>
      <c r="I123" s="183"/>
    </row>
    <row r="124" spans="1:9" s="179" customFormat="1" ht="95.25" customHeight="1" thickBot="1">
      <c r="A124" s="197"/>
      <c r="B124" s="274" t="s">
        <v>252</v>
      </c>
      <c r="C124" s="490" t="s">
        <v>100</v>
      </c>
      <c r="D124" s="400" t="s">
        <v>253</v>
      </c>
      <c r="E124" s="275" t="s">
        <v>101</v>
      </c>
      <c r="F124" s="275" t="s">
        <v>151</v>
      </c>
      <c r="G124" s="248"/>
      <c r="H124" s="248"/>
      <c r="I124" s="199"/>
    </row>
    <row r="125" spans="1:9" ht="43.5" customHeight="1" thickBot="1">
      <c r="B125" s="209" t="s">
        <v>302</v>
      </c>
      <c r="C125" s="276">
        <v>67145669.510000005</v>
      </c>
      <c r="D125" s="277">
        <v>2491660.2799999998</v>
      </c>
      <c r="E125" s="278">
        <f>+D125/C125</f>
        <v>3.7108279628203227E-2</v>
      </c>
      <c r="F125" s="279" t="s">
        <v>299</v>
      </c>
      <c r="G125" s="247"/>
      <c r="H125" s="249"/>
      <c r="I125" s="183"/>
    </row>
    <row r="126" spans="1:9" ht="19.5" customHeight="1" thickBot="1">
      <c r="B126" s="247"/>
      <c r="C126" s="248"/>
      <c r="D126" s="249"/>
      <c r="E126" s="248"/>
      <c r="F126" s="247"/>
      <c r="G126" s="247"/>
      <c r="H126" s="249"/>
      <c r="I126" s="183"/>
    </row>
    <row r="127" spans="1:9" s="179" customFormat="1" ht="63" customHeight="1" thickBot="1">
      <c r="A127" s="197"/>
      <c r="B127" s="274" t="s">
        <v>97</v>
      </c>
      <c r="C127" s="280" t="s">
        <v>4</v>
      </c>
      <c r="D127" s="275" t="s">
        <v>170</v>
      </c>
      <c r="E127" s="275" t="s">
        <v>171</v>
      </c>
      <c r="F127" s="275" t="s">
        <v>151</v>
      </c>
      <c r="G127" s="248"/>
      <c r="H127" s="248"/>
      <c r="I127" s="199"/>
    </row>
    <row r="128" spans="1:9" ht="180" customHeight="1" thickBot="1">
      <c r="B128" s="419" t="s">
        <v>169</v>
      </c>
      <c r="C128" s="282" t="s">
        <v>298</v>
      </c>
      <c r="D128" s="283" t="s">
        <v>194</v>
      </c>
      <c r="E128" s="283" t="s">
        <v>300</v>
      </c>
      <c r="F128" s="284" t="s">
        <v>301</v>
      </c>
      <c r="G128" s="247"/>
      <c r="H128" s="249"/>
      <c r="I128" s="183"/>
    </row>
    <row r="129" spans="1:9" ht="19.5" customHeight="1" thickBot="1">
      <c r="B129" s="247"/>
      <c r="C129" s="248"/>
      <c r="D129" s="249"/>
      <c r="E129" s="248"/>
      <c r="F129" s="247"/>
      <c r="G129" s="247"/>
      <c r="H129" s="249"/>
      <c r="I129" s="183"/>
    </row>
    <row r="130" spans="1:9" ht="102" customHeight="1" thickBot="1">
      <c r="B130" s="419" t="s">
        <v>172</v>
      </c>
      <c r="C130" s="400" t="s">
        <v>302</v>
      </c>
      <c r="D130" s="249"/>
      <c r="E130" s="248"/>
      <c r="F130" s="247"/>
      <c r="G130" s="247"/>
      <c r="H130" s="249"/>
      <c r="I130" s="183"/>
    </row>
    <row r="131" spans="1:9" s="179" customFormat="1" ht="84" customHeight="1" thickBot="1">
      <c r="A131" s="197"/>
      <c r="B131" s="285" t="s">
        <v>173</v>
      </c>
      <c r="C131" s="286" t="s">
        <v>98</v>
      </c>
      <c r="D131" s="286" t="s">
        <v>99</v>
      </c>
      <c r="E131" s="286" t="s">
        <v>174</v>
      </c>
      <c r="F131" s="286" t="s">
        <v>39</v>
      </c>
      <c r="G131" s="288" t="s">
        <v>46</v>
      </c>
      <c r="H131" s="248"/>
      <c r="I131" s="199"/>
    </row>
    <row r="132" spans="1:9" ht="39" customHeight="1">
      <c r="B132" s="289" t="s">
        <v>303</v>
      </c>
      <c r="C132" s="420">
        <v>779142.17</v>
      </c>
      <c r="D132" s="421">
        <v>410429.45</v>
      </c>
      <c r="E132" s="290">
        <f>+D132/C132</f>
        <v>0.52677093578441525</v>
      </c>
      <c r="F132" s="291" t="s">
        <v>304</v>
      </c>
      <c r="G132" s="528" t="s">
        <v>305</v>
      </c>
      <c r="H132" s="249"/>
      <c r="I132" s="183"/>
    </row>
    <row r="133" spans="1:9" ht="39" customHeight="1">
      <c r="B133" s="292" t="s">
        <v>306</v>
      </c>
      <c r="C133" s="422">
        <v>18747.68</v>
      </c>
      <c r="D133" s="423">
        <v>3067.68</v>
      </c>
      <c r="E133" s="293">
        <f>+D133/C133</f>
        <v>0.16362984646633608</v>
      </c>
      <c r="F133" s="294" t="s">
        <v>304</v>
      </c>
      <c r="G133" s="529"/>
      <c r="H133" s="249"/>
      <c r="I133" s="183"/>
    </row>
    <row r="134" spans="1:9" ht="39" customHeight="1">
      <c r="B134" s="292" t="s">
        <v>307</v>
      </c>
      <c r="C134" s="422">
        <v>3403476.53</v>
      </c>
      <c r="D134" s="423">
        <v>2966845.04</v>
      </c>
      <c r="E134" s="293">
        <f t="shared" ref="E134:E157" si="1">+D134/C134</f>
        <v>0.87171015103195093</v>
      </c>
      <c r="F134" s="294" t="s">
        <v>304</v>
      </c>
      <c r="G134" s="529"/>
      <c r="H134" s="249"/>
      <c r="I134" s="183"/>
    </row>
    <row r="135" spans="1:9" ht="85.5" customHeight="1">
      <c r="B135" s="292" t="s">
        <v>308</v>
      </c>
      <c r="C135" s="422">
        <v>107424.29</v>
      </c>
      <c r="D135" s="423">
        <v>102423.28</v>
      </c>
      <c r="E135" s="293">
        <f t="shared" si="1"/>
        <v>0.95344618987009366</v>
      </c>
      <c r="F135" s="294" t="s">
        <v>304</v>
      </c>
      <c r="G135" s="529"/>
      <c r="H135" s="249"/>
      <c r="I135" s="183"/>
    </row>
    <row r="136" spans="1:9" ht="39" customHeight="1">
      <c r="B136" s="292" t="s">
        <v>309</v>
      </c>
      <c r="C136" s="422">
        <v>7069.03</v>
      </c>
      <c r="D136" s="423">
        <v>6628.04</v>
      </c>
      <c r="E136" s="293">
        <f t="shared" si="1"/>
        <v>0.9376166178386568</v>
      </c>
      <c r="F136" s="294" t="s">
        <v>304</v>
      </c>
      <c r="G136" s="529"/>
      <c r="H136" s="249"/>
      <c r="I136" s="183"/>
    </row>
    <row r="137" spans="1:9" ht="57.75" customHeight="1">
      <c r="B137" s="292" t="s">
        <v>310</v>
      </c>
      <c r="C137" s="422">
        <v>99922.64</v>
      </c>
      <c r="D137" s="423">
        <v>61765.96</v>
      </c>
      <c r="E137" s="293">
        <f t="shared" si="1"/>
        <v>0.61813779139542346</v>
      </c>
      <c r="F137" s="294" t="s">
        <v>304</v>
      </c>
      <c r="G137" s="529"/>
      <c r="H137" s="249"/>
      <c r="I137" s="183"/>
    </row>
    <row r="138" spans="1:9" ht="51.75" customHeight="1">
      <c r="B138" s="292" t="s">
        <v>311</v>
      </c>
      <c r="C138" s="422">
        <v>14848.23</v>
      </c>
      <c r="D138" s="423">
        <v>8728.23</v>
      </c>
      <c r="E138" s="293">
        <f t="shared" si="1"/>
        <v>0.58782966050498953</v>
      </c>
      <c r="F138" s="294" t="s">
        <v>304</v>
      </c>
      <c r="G138" s="529"/>
      <c r="H138" s="249"/>
      <c r="I138" s="183"/>
    </row>
    <row r="139" spans="1:9" ht="39" customHeight="1">
      <c r="B139" s="292" t="s">
        <v>312</v>
      </c>
      <c r="C139" s="422">
        <v>26904.080000000002</v>
      </c>
      <c r="D139" s="423">
        <v>11012.93</v>
      </c>
      <c r="E139" s="293">
        <f t="shared" si="1"/>
        <v>0.40934051638264529</v>
      </c>
      <c r="F139" s="294" t="s">
        <v>304</v>
      </c>
      <c r="G139" s="529"/>
      <c r="H139" s="249"/>
      <c r="I139" s="183"/>
    </row>
    <row r="140" spans="1:9" ht="63" customHeight="1">
      <c r="B140" s="292" t="s">
        <v>313</v>
      </c>
      <c r="C140" s="422">
        <v>18184</v>
      </c>
      <c r="D140" s="423">
        <v>2421.08</v>
      </c>
      <c r="E140" s="293">
        <f t="shared" si="1"/>
        <v>0.13314342278926528</v>
      </c>
      <c r="F140" s="294" t="s">
        <v>304</v>
      </c>
      <c r="G140" s="529"/>
      <c r="H140" s="249"/>
      <c r="I140" s="183"/>
    </row>
    <row r="141" spans="1:9" ht="48.75" customHeight="1">
      <c r="B141" s="292" t="s">
        <v>314</v>
      </c>
      <c r="C141" s="422">
        <v>137467.22</v>
      </c>
      <c r="D141" s="423">
        <v>18965.310000000001</v>
      </c>
      <c r="E141" s="293">
        <f t="shared" si="1"/>
        <v>0.1379624175130624</v>
      </c>
      <c r="F141" s="294" t="s">
        <v>304</v>
      </c>
      <c r="G141" s="529"/>
      <c r="H141" s="249"/>
      <c r="I141" s="183"/>
    </row>
    <row r="142" spans="1:9" ht="39" customHeight="1">
      <c r="B142" s="292" t="s">
        <v>315</v>
      </c>
      <c r="C142" s="422">
        <v>362045.43</v>
      </c>
      <c r="D142" s="423">
        <v>310148.09000000003</v>
      </c>
      <c r="E142" s="293">
        <f t="shared" si="1"/>
        <v>0.8566551717004135</v>
      </c>
      <c r="F142" s="294" t="s">
        <v>304</v>
      </c>
      <c r="G142" s="529"/>
      <c r="H142" s="249"/>
      <c r="I142" s="183"/>
    </row>
    <row r="143" spans="1:9" ht="39" customHeight="1">
      <c r="B143" s="292" t="s">
        <v>316</v>
      </c>
      <c r="C143" s="422">
        <v>233757.55</v>
      </c>
      <c r="D143" s="423">
        <v>152431.93</v>
      </c>
      <c r="E143" s="293">
        <f t="shared" si="1"/>
        <v>0.65209414626393891</v>
      </c>
      <c r="F143" s="294" t="s">
        <v>304</v>
      </c>
      <c r="G143" s="529"/>
      <c r="H143" s="249"/>
      <c r="I143" s="183"/>
    </row>
    <row r="144" spans="1:9" ht="50.25" customHeight="1">
      <c r="B144" s="292" t="s">
        <v>317</v>
      </c>
      <c r="C144" s="422">
        <v>328185.76</v>
      </c>
      <c r="D144" s="423">
        <v>189154.45</v>
      </c>
      <c r="E144" s="293">
        <f t="shared" si="1"/>
        <v>0.57636397752297364</v>
      </c>
      <c r="F144" s="294" t="s">
        <v>304</v>
      </c>
      <c r="G144" s="529"/>
      <c r="H144" s="249"/>
      <c r="I144" s="183"/>
    </row>
    <row r="145" spans="2:9" ht="39" customHeight="1">
      <c r="B145" s="292" t="s">
        <v>318</v>
      </c>
      <c r="C145" s="422">
        <v>88844.83</v>
      </c>
      <c r="D145" s="423">
        <v>60750.01</v>
      </c>
      <c r="E145" s="293">
        <f t="shared" si="1"/>
        <v>0.6837765348867233</v>
      </c>
      <c r="F145" s="294" t="s">
        <v>304</v>
      </c>
      <c r="G145" s="529"/>
      <c r="H145" s="249"/>
      <c r="I145" s="183"/>
    </row>
    <row r="146" spans="2:9" ht="39" customHeight="1">
      <c r="B146" s="292" t="s">
        <v>319</v>
      </c>
      <c r="C146" s="422">
        <v>417721.82</v>
      </c>
      <c r="D146" s="423">
        <v>148480.57999999999</v>
      </c>
      <c r="E146" s="293">
        <f t="shared" si="1"/>
        <v>0.35545325355520091</v>
      </c>
      <c r="F146" s="294" t="s">
        <v>304</v>
      </c>
      <c r="G146" s="529"/>
      <c r="H146" s="249"/>
      <c r="I146" s="183"/>
    </row>
    <row r="147" spans="2:9" ht="45" customHeight="1">
      <c r="B147" s="292" t="s">
        <v>320</v>
      </c>
      <c r="C147" s="422">
        <v>369730.94</v>
      </c>
      <c r="D147" s="423">
        <v>273656.26</v>
      </c>
      <c r="E147" s="293">
        <f t="shared" si="1"/>
        <v>0.74014974240457132</v>
      </c>
      <c r="F147" s="294" t="s">
        <v>304</v>
      </c>
      <c r="G147" s="529"/>
      <c r="H147" s="249"/>
      <c r="I147" s="183"/>
    </row>
    <row r="148" spans="2:9" ht="39" customHeight="1">
      <c r="B148" s="292" t="s">
        <v>321</v>
      </c>
      <c r="C148" s="422">
        <v>969455.35</v>
      </c>
      <c r="D148" s="423">
        <v>140229.10999999999</v>
      </c>
      <c r="E148" s="293">
        <f t="shared" si="1"/>
        <v>0.14464731150330956</v>
      </c>
      <c r="F148" s="294" t="s">
        <v>304</v>
      </c>
      <c r="G148" s="529"/>
      <c r="H148" s="249"/>
      <c r="I148" s="183"/>
    </row>
    <row r="149" spans="2:9" ht="39" customHeight="1">
      <c r="B149" s="292" t="s">
        <v>322</v>
      </c>
      <c r="C149" s="422">
        <v>926760.85</v>
      </c>
      <c r="D149" s="423">
        <v>37073.129999999997</v>
      </c>
      <c r="E149" s="293">
        <f t="shared" si="1"/>
        <v>4.0002909056851076E-2</v>
      </c>
      <c r="F149" s="294" t="s">
        <v>304</v>
      </c>
      <c r="G149" s="529"/>
      <c r="H149" s="249"/>
      <c r="I149" s="183"/>
    </row>
    <row r="150" spans="2:9" ht="39" customHeight="1">
      <c r="B150" s="292" t="s">
        <v>323</v>
      </c>
      <c r="C150" s="422">
        <v>2154339.36</v>
      </c>
      <c r="D150" s="423">
        <v>76025.539999999994</v>
      </c>
      <c r="E150" s="293">
        <f t="shared" si="1"/>
        <v>3.5289491252668753E-2</v>
      </c>
      <c r="F150" s="294"/>
      <c r="G150" s="529"/>
      <c r="H150" s="249"/>
      <c r="I150" s="183"/>
    </row>
    <row r="151" spans="2:9" ht="39" customHeight="1">
      <c r="B151" s="292" t="s">
        <v>324</v>
      </c>
      <c r="C151" s="422">
        <v>246479.81</v>
      </c>
      <c r="D151" s="423">
        <v>70545.2</v>
      </c>
      <c r="E151" s="293">
        <f t="shared" si="1"/>
        <v>0.28621086652087241</v>
      </c>
      <c r="F151" s="294" t="s">
        <v>304</v>
      </c>
      <c r="G151" s="529"/>
      <c r="H151" s="249"/>
      <c r="I151" s="183"/>
    </row>
    <row r="152" spans="2:9" ht="50.25" customHeight="1">
      <c r="B152" s="292" t="s">
        <v>325</v>
      </c>
      <c r="C152" s="422">
        <v>284431.21999999997</v>
      </c>
      <c r="D152" s="423">
        <v>119249.2</v>
      </c>
      <c r="E152" s="293">
        <f t="shared" si="1"/>
        <v>0.41925496083024927</v>
      </c>
      <c r="F152" s="294" t="s">
        <v>304</v>
      </c>
      <c r="G152" s="529"/>
      <c r="H152" s="249"/>
      <c r="I152" s="183"/>
    </row>
    <row r="153" spans="2:9" ht="50.25" customHeight="1">
      <c r="B153" s="292" t="s">
        <v>326</v>
      </c>
      <c r="C153" s="422">
        <v>5423848.1200000001</v>
      </c>
      <c r="D153" s="423">
        <v>3187335.36</v>
      </c>
      <c r="E153" s="293">
        <f t="shared" si="1"/>
        <v>0.58765203034483193</v>
      </c>
      <c r="F153" s="294" t="s">
        <v>304</v>
      </c>
      <c r="G153" s="529"/>
      <c r="H153" s="249"/>
      <c r="I153" s="183"/>
    </row>
    <row r="154" spans="2:9" ht="67.5" customHeight="1">
      <c r="B154" s="292" t="s">
        <v>327</v>
      </c>
      <c r="C154" s="422">
        <v>3103239.6</v>
      </c>
      <c r="D154" s="423">
        <v>2060038.47</v>
      </c>
      <c r="E154" s="293">
        <f t="shared" si="1"/>
        <v>0.66383480991928556</v>
      </c>
      <c r="F154" s="294" t="s">
        <v>304</v>
      </c>
      <c r="G154" s="529"/>
      <c r="H154" s="249"/>
      <c r="I154" s="183"/>
    </row>
    <row r="155" spans="2:9" ht="39" customHeight="1">
      <c r="B155" s="292" t="s">
        <v>328</v>
      </c>
      <c r="C155" s="422">
        <v>947365.98</v>
      </c>
      <c r="D155" s="423">
        <v>904728.51</v>
      </c>
      <c r="E155" s="293">
        <f t="shared" si="1"/>
        <v>0.95499366570034527</v>
      </c>
      <c r="F155" s="294" t="s">
        <v>304</v>
      </c>
      <c r="G155" s="529"/>
      <c r="H155" s="249"/>
      <c r="I155" s="183"/>
    </row>
    <row r="156" spans="2:9" ht="48" customHeight="1">
      <c r="B156" s="292" t="s">
        <v>329</v>
      </c>
      <c r="C156" s="422">
        <v>21664877.280000001</v>
      </c>
      <c r="D156" s="423">
        <v>14017008.539999999</v>
      </c>
      <c r="E156" s="293">
        <f t="shared" si="1"/>
        <v>0.64699228889423921</v>
      </c>
      <c r="F156" s="294" t="s">
        <v>304</v>
      </c>
      <c r="G156" s="529"/>
      <c r="H156" s="249"/>
      <c r="I156" s="183"/>
    </row>
    <row r="157" spans="2:9" ht="51.75" customHeight="1" thickBot="1">
      <c r="B157" s="295" t="s">
        <v>330</v>
      </c>
      <c r="C157" s="424">
        <v>3532987.1</v>
      </c>
      <c r="D157" s="425">
        <v>2741096.86</v>
      </c>
      <c r="E157" s="296">
        <f t="shared" si="1"/>
        <v>0.77585815696864557</v>
      </c>
      <c r="F157" s="297" t="s">
        <v>304</v>
      </c>
      <c r="G157" s="530"/>
      <c r="H157" s="249"/>
      <c r="I157" s="183"/>
    </row>
    <row r="158" spans="2:9" ht="19.5" customHeight="1" thickBot="1">
      <c r="B158" s="247"/>
      <c r="C158" s="248"/>
      <c r="D158" s="249"/>
      <c r="E158" s="248"/>
      <c r="F158" s="247"/>
      <c r="G158" s="247"/>
      <c r="H158" s="249"/>
      <c r="I158" s="183"/>
    </row>
    <row r="159" spans="2:9" ht="136.5" customHeight="1" thickBot="1">
      <c r="B159" s="298" t="s">
        <v>195</v>
      </c>
      <c r="C159" s="280" t="s">
        <v>302</v>
      </c>
      <c r="D159" s="299" t="s">
        <v>492</v>
      </c>
      <c r="E159" s="199"/>
      <c r="F159" s="200"/>
      <c r="G159" s="247"/>
      <c r="H159" s="249"/>
      <c r="I159" s="183"/>
    </row>
    <row r="160" spans="2:9" ht="65.25" customHeight="1" thickBot="1">
      <c r="B160" s="281" t="s">
        <v>175</v>
      </c>
      <c r="C160" s="300">
        <v>44135</v>
      </c>
      <c r="D160" s="183"/>
      <c r="E160" s="199"/>
      <c r="F160" s="200"/>
      <c r="G160" s="247"/>
      <c r="H160" s="249"/>
      <c r="I160" s="183"/>
    </row>
    <row r="161" spans="1:9" ht="19.5" customHeight="1" thickBot="1">
      <c r="B161" s="247"/>
      <c r="C161" s="248"/>
      <c r="D161" s="249"/>
      <c r="E161" s="248"/>
      <c r="F161" s="247"/>
      <c r="G161" s="247"/>
      <c r="H161" s="249"/>
      <c r="I161" s="183"/>
    </row>
    <row r="162" spans="1:9" s="179" customFormat="1" ht="48" customHeight="1" thickBot="1">
      <c r="A162" s="197"/>
      <c r="B162" s="543" t="s">
        <v>176</v>
      </c>
      <c r="C162" s="286" t="s">
        <v>177</v>
      </c>
      <c r="D162" s="286" t="s">
        <v>178</v>
      </c>
      <c r="E162" s="301"/>
      <c r="F162" s="248"/>
      <c r="G162" s="248"/>
      <c r="H162" s="248"/>
      <c r="I162" s="199"/>
    </row>
    <row r="163" spans="1:9" ht="90" customHeight="1" thickBot="1">
      <c r="B163" s="544"/>
      <c r="C163" s="302" t="s">
        <v>302</v>
      </c>
      <c r="D163" s="303" t="s">
        <v>429</v>
      </c>
      <c r="E163" s="301"/>
      <c r="F163" s="247"/>
      <c r="G163" s="247"/>
      <c r="H163" s="249"/>
      <c r="I163" s="183"/>
    </row>
    <row r="164" spans="1:9" ht="18" customHeight="1" thickBot="1">
      <c r="B164" s="202"/>
      <c r="C164" s="304"/>
      <c r="D164" s="304"/>
      <c r="E164" s="248"/>
      <c r="F164" s="247"/>
      <c r="G164" s="247"/>
      <c r="H164" s="249"/>
      <c r="I164" s="183"/>
    </row>
    <row r="165" spans="1:9" ht="39" customHeight="1" thickBot="1">
      <c r="B165" s="512" t="s">
        <v>268</v>
      </c>
      <c r="C165" s="513"/>
      <c r="D165" s="513"/>
      <c r="E165" s="513"/>
      <c r="F165" s="514"/>
      <c r="G165" s="247"/>
      <c r="H165" s="249"/>
      <c r="I165" s="183"/>
    </row>
    <row r="166" spans="1:9" s="179" customFormat="1" ht="123.75" customHeight="1" thickBot="1">
      <c r="A166" s="197"/>
      <c r="B166" s="427" t="s">
        <v>273</v>
      </c>
      <c r="C166" s="286" t="s">
        <v>279</v>
      </c>
      <c r="D166" s="288" t="s">
        <v>196</v>
      </c>
      <c r="E166" s="288" t="s">
        <v>274</v>
      </c>
      <c r="F166" s="288" t="s">
        <v>96</v>
      </c>
      <c r="H166" s="248"/>
      <c r="I166" s="199"/>
    </row>
    <row r="167" spans="1:9" s="179" customFormat="1" ht="102.75" customHeight="1">
      <c r="A167" s="197"/>
      <c r="B167" s="570" t="s">
        <v>331</v>
      </c>
      <c r="C167" s="556">
        <v>0.1</v>
      </c>
      <c r="D167" s="547" t="s">
        <v>271</v>
      </c>
      <c r="E167" s="556">
        <v>1</v>
      </c>
      <c r="F167" s="545" t="s">
        <v>469</v>
      </c>
      <c r="H167" s="248"/>
      <c r="I167" s="199"/>
    </row>
    <row r="168" spans="1:9" ht="161.25" customHeight="1" thickBot="1">
      <c r="B168" s="571"/>
      <c r="C168" s="557"/>
      <c r="D168" s="555"/>
      <c r="E168" s="557"/>
      <c r="F168" s="546"/>
      <c r="H168" s="249"/>
      <c r="I168" s="183"/>
    </row>
    <row r="169" spans="1:9" ht="19.5" customHeight="1" thickBot="1">
      <c r="B169" s="200"/>
      <c r="C169" s="199"/>
      <c r="I169" s="183"/>
    </row>
    <row r="170" spans="1:9" ht="38.25" customHeight="1" thickBot="1">
      <c r="B170" s="512" t="s">
        <v>290</v>
      </c>
      <c r="C170" s="513"/>
      <c r="D170" s="513"/>
      <c r="E170" s="514"/>
      <c r="I170" s="183"/>
    </row>
    <row r="171" spans="1:9" s="179" customFormat="1" ht="78.75" customHeight="1" thickBot="1">
      <c r="A171" s="197"/>
      <c r="B171" s="285" t="s">
        <v>289</v>
      </c>
      <c r="C171" s="305" t="s">
        <v>235</v>
      </c>
      <c r="D171" s="305" t="s">
        <v>140</v>
      </c>
      <c r="E171" s="305" t="s">
        <v>41</v>
      </c>
      <c r="F171" s="428" t="s">
        <v>197</v>
      </c>
      <c r="I171" s="199"/>
    </row>
    <row r="172" spans="1:9" ht="126" customHeight="1">
      <c r="B172" s="306" t="s">
        <v>141</v>
      </c>
      <c r="C172" s="307" t="s">
        <v>448</v>
      </c>
      <c r="D172" s="308" t="s">
        <v>449</v>
      </c>
      <c r="E172" s="429" t="s">
        <v>450</v>
      </c>
      <c r="F172" s="308" t="s">
        <v>451</v>
      </c>
      <c r="I172" s="183"/>
    </row>
    <row r="173" spans="1:9" ht="294" customHeight="1">
      <c r="B173" s="309" t="s">
        <v>267</v>
      </c>
      <c r="C173" s="310" t="s">
        <v>302</v>
      </c>
      <c r="D173" s="311" t="s">
        <v>518</v>
      </c>
      <c r="E173" s="430" t="s">
        <v>452</v>
      </c>
      <c r="F173" s="311" t="s">
        <v>453</v>
      </c>
      <c r="I173" s="183"/>
    </row>
    <row r="174" spans="1:9" ht="86.25" customHeight="1">
      <c r="B174" s="309" t="s">
        <v>142</v>
      </c>
      <c r="C174" s="310" t="s">
        <v>302</v>
      </c>
      <c r="D174" s="459" t="s">
        <v>454</v>
      </c>
      <c r="E174" s="430" t="s">
        <v>455</v>
      </c>
      <c r="F174" s="311" t="s">
        <v>456</v>
      </c>
      <c r="I174" s="183"/>
    </row>
    <row r="175" spans="1:9" ht="48.75" customHeight="1">
      <c r="B175" s="309" t="s">
        <v>143</v>
      </c>
      <c r="C175" s="310" t="s">
        <v>83</v>
      </c>
      <c r="D175" s="311"/>
      <c r="E175" s="430"/>
      <c r="F175" s="311"/>
      <c r="I175" s="183"/>
    </row>
    <row r="176" spans="1:9" ht="48.75" customHeight="1" thickBot="1">
      <c r="B176" s="312" t="s">
        <v>144</v>
      </c>
      <c r="C176" s="313" t="s">
        <v>83</v>
      </c>
      <c r="D176" s="314"/>
      <c r="E176" s="315"/>
      <c r="F176" s="314"/>
      <c r="I176" s="183"/>
    </row>
    <row r="177" spans="1:9" ht="19.5" customHeight="1" thickBot="1"/>
    <row r="178" spans="1:9" ht="36" customHeight="1" thickBot="1">
      <c r="B178" s="512" t="s">
        <v>43</v>
      </c>
      <c r="C178" s="513"/>
      <c r="D178" s="514"/>
    </row>
    <row r="179" spans="1:9" s="179" customFormat="1" ht="75" customHeight="1" thickBot="1">
      <c r="A179" s="197"/>
      <c r="B179" s="463" t="s">
        <v>44</v>
      </c>
      <c r="C179" s="469" t="s">
        <v>45</v>
      </c>
      <c r="D179" s="400" t="s">
        <v>46</v>
      </c>
    </row>
    <row r="180" spans="1:9" ht="88.5" customHeight="1">
      <c r="B180" s="316" t="s">
        <v>236</v>
      </c>
      <c r="C180" s="470" t="s">
        <v>302</v>
      </c>
      <c r="D180" s="471" t="s">
        <v>471</v>
      </c>
    </row>
    <row r="181" spans="1:9" ht="81.75" customHeight="1">
      <c r="B181" s="194" t="s">
        <v>258</v>
      </c>
      <c r="C181" s="467" t="s">
        <v>302</v>
      </c>
      <c r="D181" s="472" t="s">
        <v>471</v>
      </c>
    </row>
    <row r="182" spans="1:9" ht="68.25" customHeight="1">
      <c r="B182" s="194" t="s">
        <v>259</v>
      </c>
      <c r="C182" s="467" t="s">
        <v>83</v>
      </c>
      <c r="D182" s="473"/>
    </row>
    <row r="183" spans="1:9" ht="64.5" customHeight="1">
      <c r="B183" s="194" t="s">
        <v>260</v>
      </c>
      <c r="C183" s="467" t="s">
        <v>83</v>
      </c>
      <c r="D183" s="474"/>
    </row>
    <row r="184" spans="1:9" ht="78.75" customHeight="1">
      <c r="B184" s="194" t="s">
        <v>261</v>
      </c>
      <c r="C184" s="467" t="s">
        <v>302</v>
      </c>
      <c r="D184" s="473" t="s">
        <v>472</v>
      </c>
    </row>
    <row r="185" spans="1:9" ht="68.25" customHeight="1" thickBot="1">
      <c r="B185" s="477" t="s">
        <v>262</v>
      </c>
      <c r="C185" s="475" t="s">
        <v>83</v>
      </c>
      <c r="D185" s="476"/>
    </row>
    <row r="186" spans="1:9" ht="166.5" customHeight="1" thickBot="1">
      <c r="B186" s="641" t="s">
        <v>519</v>
      </c>
      <c r="C186" s="642"/>
      <c r="D186" s="643"/>
    </row>
    <row r="187" spans="1:9" ht="19.5" customHeight="1" thickBot="1">
      <c r="I187" s="183"/>
    </row>
    <row r="188" spans="1:9" ht="30" customHeight="1" thickBot="1">
      <c r="B188" s="512" t="s">
        <v>47</v>
      </c>
      <c r="C188" s="513"/>
      <c r="D188" s="513"/>
      <c r="E188" s="514"/>
      <c r="I188" s="183"/>
    </row>
    <row r="189" spans="1:9" ht="33.75" customHeight="1" thickBot="1">
      <c r="B189" s="631" t="s">
        <v>154</v>
      </c>
      <c r="C189" s="632"/>
      <c r="D189" s="632"/>
      <c r="E189" s="633"/>
      <c r="F189" s="200"/>
      <c r="I189" s="183"/>
    </row>
    <row r="190" spans="1:9" s="179" customFormat="1" ht="63.75" customHeight="1" thickBot="1">
      <c r="A190" s="197"/>
      <c r="B190" s="431" t="s">
        <v>165</v>
      </c>
      <c r="C190" s="319" t="s">
        <v>276</v>
      </c>
      <c r="D190" s="319" t="s">
        <v>277</v>
      </c>
      <c r="E190" s="321" t="s">
        <v>266</v>
      </c>
      <c r="F190" s="400" t="s">
        <v>156</v>
      </c>
      <c r="G190" s="400" t="s">
        <v>46</v>
      </c>
      <c r="I190" s="199"/>
    </row>
    <row r="191" spans="1:9" ht="172.5" customHeight="1">
      <c r="B191" s="552" t="s">
        <v>155</v>
      </c>
      <c r="C191" s="549" t="s">
        <v>302</v>
      </c>
      <c r="D191" s="549">
        <v>3</v>
      </c>
      <c r="E191" s="622" t="s">
        <v>465</v>
      </c>
      <c r="F191" s="547" t="s">
        <v>520</v>
      </c>
      <c r="G191" s="433" t="s">
        <v>445</v>
      </c>
      <c r="H191" s="322"/>
      <c r="I191" s="183"/>
    </row>
    <row r="192" spans="1:9" ht="172.5" customHeight="1">
      <c r="B192" s="553"/>
      <c r="C192" s="550"/>
      <c r="D192" s="550"/>
      <c r="E192" s="623"/>
      <c r="F192" s="647"/>
      <c r="G192" s="433" t="s">
        <v>447</v>
      </c>
      <c r="H192" s="322"/>
      <c r="I192" s="183"/>
    </row>
    <row r="193" spans="2:9" ht="172.5" customHeight="1">
      <c r="B193" s="554"/>
      <c r="C193" s="551"/>
      <c r="D193" s="551"/>
      <c r="E193" s="624"/>
      <c r="F193" s="648"/>
      <c r="G193" s="432" t="s">
        <v>446</v>
      </c>
      <c r="I193" s="183"/>
    </row>
    <row r="194" spans="2:9" ht="26.25" customHeight="1">
      <c r="B194" s="309" t="s">
        <v>48</v>
      </c>
      <c r="C194" s="323" t="s">
        <v>83</v>
      </c>
      <c r="D194" s="324"/>
      <c r="E194" s="323"/>
      <c r="F194" s="325"/>
      <c r="G194" s="325"/>
      <c r="I194" s="183"/>
    </row>
    <row r="195" spans="2:9" ht="26.25" customHeight="1">
      <c r="B195" s="309" t="s">
        <v>49</v>
      </c>
      <c r="C195" s="326" t="s">
        <v>83</v>
      </c>
      <c r="D195" s="327"/>
      <c r="E195" s="195"/>
      <c r="F195" s="328"/>
      <c r="G195" s="328"/>
      <c r="I195" s="183"/>
    </row>
    <row r="196" spans="2:9" ht="78" customHeight="1">
      <c r="B196" s="644" t="s">
        <v>50</v>
      </c>
      <c r="C196" s="558" t="s">
        <v>302</v>
      </c>
      <c r="D196" s="558">
        <v>3</v>
      </c>
      <c r="E196" s="561" t="s">
        <v>457</v>
      </c>
      <c r="F196" s="329" t="s">
        <v>459</v>
      </c>
      <c r="G196" s="434" t="s">
        <v>458</v>
      </c>
      <c r="I196" s="183"/>
    </row>
    <row r="197" spans="2:9" ht="78" customHeight="1">
      <c r="B197" s="645"/>
      <c r="C197" s="559"/>
      <c r="D197" s="559"/>
      <c r="E197" s="562"/>
      <c r="F197" s="330" t="s">
        <v>460</v>
      </c>
      <c r="G197" s="434" t="s">
        <v>462</v>
      </c>
      <c r="I197" s="183"/>
    </row>
    <row r="198" spans="2:9" ht="78" customHeight="1">
      <c r="B198" s="646"/>
      <c r="C198" s="560"/>
      <c r="D198" s="560"/>
      <c r="E198" s="563"/>
      <c r="F198" s="330" t="s">
        <v>461</v>
      </c>
      <c r="G198" s="434" t="s">
        <v>463</v>
      </c>
      <c r="I198" s="183"/>
    </row>
    <row r="199" spans="2:9" ht="26.25" customHeight="1">
      <c r="B199" s="309" t="s">
        <v>51</v>
      </c>
      <c r="C199" s="326" t="s">
        <v>83</v>
      </c>
      <c r="D199" s="327"/>
      <c r="E199" s="195"/>
      <c r="F199" s="328"/>
      <c r="G199" s="328"/>
      <c r="I199" s="183"/>
    </row>
    <row r="200" spans="2:9" ht="26.25" customHeight="1">
      <c r="B200" s="309" t="s">
        <v>52</v>
      </c>
      <c r="C200" s="323" t="s">
        <v>83</v>
      </c>
      <c r="D200" s="324"/>
      <c r="E200" s="323"/>
      <c r="F200" s="325"/>
      <c r="G200" s="325"/>
      <c r="I200" s="183"/>
    </row>
    <row r="201" spans="2:9" ht="26.25" customHeight="1" thickBot="1">
      <c r="B201" s="312" t="s">
        <v>53</v>
      </c>
      <c r="C201" s="331" t="s">
        <v>83</v>
      </c>
      <c r="D201" s="332"/>
      <c r="E201" s="209"/>
      <c r="F201" s="333"/>
      <c r="G201" s="333"/>
      <c r="I201" s="183"/>
    </row>
    <row r="202" spans="2:9" ht="19.5" customHeight="1" thickBot="1"/>
    <row r="203" spans="2:9" ht="28.5" customHeight="1">
      <c r="B203" s="635" t="s">
        <v>157</v>
      </c>
      <c r="C203" s="636"/>
      <c r="D203" s="636"/>
      <c r="E203" s="637"/>
    </row>
    <row r="204" spans="2:9" ht="30.75" customHeight="1" thickBot="1">
      <c r="B204" s="638" t="s">
        <v>158</v>
      </c>
      <c r="C204" s="639"/>
      <c r="D204" s="639"/>
      <c r="E204" s="640"/>
      <c r="F204" s="200"/>
    </row>
    <row r="205" spans="2:9" ht="111" customHeight="1" thickBot="1">
      <c r="B205" s="478" t="s">
        <v>166</v>
      </c>
      <c r="C205" s="400" t="s">
        <v>226</v>
      </c>
      <c r="D205" s="400" t="s">
        <v>227</v>
      </c>
      <c r="E205" s="400" t="s">
        <v>198</v>
      </c>
      <c r="F205" s="478" t="s">
        <v>167</v>
      </c>
      <c r="G205" s="334" t="s">
        <v>493</v>
      </c>
      <c r="H205" s="400" t="s">
        <v>202</v>
      </c>
    </row>
    <row r="206" spans="2:9" ht="329.25" customHeight="1">
      <c r="B206" s="564" t="s">
        <v>280</v>
      </c>
      <c r="C206" s="549" t="s">
        <v>448</v>
      </c>
      <c r="D206" s="549" t="s">
        <v>464</v>
      </c>
      <c r="E206" s="549" t="s">
        <v>302</v>
      </c>
      <c r="F206" s="547" t="s">
        <v>507</v>
      </c>
      <c r="G206" s="547" t="s">
        <v>465</v>
      </c>
      <c r="H206" s="595" t="s">
        <v>506</v>
      </c>
    </row>
    <row r="207" spans="2:9" ht="329.25" customHeight="1" thickBot="1">
      <c r="B207" s="565"/>
      <c r="C207" s="566"/>
      <c r="D207" s="566"/>
      <c r="E207" s="566"/>
      <c r="F207" s="548"/>
      <c r="G207" s="548"/>
      <c r="H207" s="596"/>
      <c r="I207" s="183"/>
    </row>
    <row r="208" spans="2:9" ht="33" customHeight="1" thickTop="1" thickBot="1">
      <c r="I208" s="183"/>
    </row>
    <row r="209" spans="2:9" ht="27" customHeight="1" thickBot="1">
      <c r="B209" s="512" t="s">
        <v>54</v>
      </c>
      <c r="C209" s="513"/>
      <c r="D209" s="513"/>
      <c r="E209" s="514"/>
      <c r="I209" s="183"/>
    </row>
    <row r="210" spans="2:9" ht="36" customHeight="1" thickBot="1">
      <c r="B210" s="628" t="s">
        <v>55</v>
      </c>
      <c r="C210" s="629"/>
      <c r="D210" s="629"/>
      <c r="E210" s="630"/>
      <c r="I210" s="183"/>
    </row>
    <row r="211" spans="2:9" ht="53.25" customHeight="1" thickBot="1">
      <c r="B211" s="318" t="s">
        <v>56</v>
      </c>
      <c r="C211" s="319" t="s">
        <v>4</v>
      </c>
      <c r="D211" s="320" t="s">
        <v>57</v>
      </c>
      <c r="E211" s="321" t="s">
        <v>46</v>
      </c>
      <c r="I211" s="183"/>
    </row>
    <row r="212" spans="2:9" ht="24" customHeight="1">
      <c r="B212" s="335" t="s">
        <v>58</v>
      </c>
      <c r="C212" s="435" t="s">
        <v>83</v>
      </c>
      <c r="D212" s="435">
        <v>0</v>
      </c>
      <c r="E212" s="436" t="s">
        <v>417</v>
      </c>
      <c r="I212" s="183"/>
    </row>
    <row r="213" spans="2:9" ht="24" customHeight="1">
      <c r="B213" s="317" t="s">
        <v>59</v>
      </c>
      <c r="C213" s="323" t="s">
        <v>83</v>
      </c>
      <c r="D213" s="323">
        <v>0</v>
      </c>
      <c r="E213" s="323" t="s">
        <v>417</v>
      </c>
      <c r="I213" s="183"/>
    </row>
    <row r="214" spans="2:9" ht="24" customHeight="1">
      <c r="B214" s="317" t="s">
        <v>60</v>
      </c>
      <c r="C214" s="326" t="s">
        <v>83</v>
      </c>
      <c r="D214" s="326">
        <v>0</v>
      </c>
      <c r="E214" s="195" t="s">
        <v>417</v>
      </c>
      <c r="I214" s="183"/>
    </row>
    <row r="215" spans="2:9" ht="24" customHeight="1">
      <c r="B215" s="317" t="s">
        <v>61</v>
      </c>
      <c r="C215" s="323" t="s">
        <v>83</v>
      </c>
      <c r="D215" s="323">
        <v>0</v>
      </c>
      <c r="E215" s="323" t="s">
        <v>417</v>
      </c>
      <c r="I215" s="183"/>
    </row>
    <row r="216" spans="2:9" ht="24" customHeight="1" thickBot="1">
      <c r="B216" s="337" t="s">
        <v>53</v>
      </c>
      <c r="C216" s="331" t="s">
        <v>83</v>
      </c>
      <c r="D216" s="331">
        <v>0</v>
      </c>
      <c r="E216" s="209" t="s">
        <v>417</v>
      </c>
      <c r="I216" s="183"/>
    </row>
    <row r="217" spans="2:9" ht="19.5" customHeight="1" thickBot="1">
      <c r="B217" s="202"/>
      <c r="C217" s="201"/>
      <c r="D217" s="186"/>
      <c r="E217" s="201"/>
      <c r="F217" s="202"/>
      <c r="G217" s="200"/>
      <c r="I217" s="183"/>
    </row>
    <row r="218" spans="2:9" ht="28.5" customHeight="1" thickBot="1">
      <c r="B218" s="589" t="s">
        <v>62</v>
      </c>
      <c r="C218" s="590"/>
      <c r="D218" s="590"/>
      <c r="E218" s="590"/>
      <c r="F218" s="590"/>
      <c r="G218" s="591"/>
      <c r="I218" s="183"/>
    </row>
    <row r="219" spans="2:9" ht="60.75" customHeight="1" thickBot="1">
      <c r="B219" s="287" t="s">
        <v>63</v>
      </c>
      <c r="C219" s="286" t="s">
        <v>64</v>
      </c>
      <c r="D219" s="286" t="s">
        <v>65</v>
      </c>
      <c r="E219" s="286" t="s">
        <v>66</v>
      </c>
      <c r="F219" s="287" t="s">
        <v>46</v>
      </c>
      <c r="G219" s="287" t="s">
        <v>39</v>
      </c>
      <c r="I219" s="183"/>
    </row>
    <row r="220" spans="2:9" ht="409.5" customHeight="1">
      <c r="B220" s="580" t="s">
        <v>159</v>
      </c>
      <c r="C220" s="547" t="s">
        <v>288</v>
      </c>
      <c r="D220" s="549" t="s">
        <v>302</v>
      </c>
      <c r="E220" s="547" t="s">
        <v>438</v>
      </c>
      <c r="F220" s="567" t="s">
        <v>439</v>
      </c>
      <c r="G220" s="547" t="s">
        <v>494</v>
      </c>
      <c r="I220" s="183"/>
    </row>
    <row r="221" spans="2:9" ht="409.5" customHeight="1" thickBot="1">
      <c r="B221" s="581"/>
      <c r="C221" s="555"/>
      <c r="D221" s="569"/>
      <c r="E221" s="555"/>
      <c r="F221" s="568"/>
      <c r="G221" s="555"/>
      <c r="I221" s="183"/>
    </row>
    <row r="222" spans="2:9" ht="211.5" customHeight="1" thickBot="1">
      <c r="B222" s="581"/>
      <c r="C222" s="341" t="s">
        <v>204</v>
      </c>
      <c r="D222" s="336" t="s">
        <v>302</v>
      </c>
      <c r="E222" s="341" t="s">
        <v>440</v>
      </c>
      <c r="F222" s="340" t="s">
        <v>473</v>
      </c>
      <c r="G222" s="341" t="s">
        <v>304</v>
      </c>
      <c r="I222" s="183"/>
    </row>
    <row r="223" spans="2:9" ht="175.5" customHeight="1" thickBot="1">
      <c r="B223" s="582"/>
      <c r="C223" s="347" t="s">
        <v>219</v>
      </c>
      <c r="D223" s="302" t="s">
        <v>302</v>
      </c>
      <c r="E223" s="341" t="s">
        <v>441</v>
      </c>
      <c r="F223" s="340" t="s">
        <v>474</v>
      </c>
      <c r="G223" s="341" t="s">
        <v>304</v>
      </c>
      <c r="I223" s="183"/>
    </row>
    <row r="224" spans="2:9" ht="113.25" customHeight="1" thickBot="1">
      <c r="B224" s="625" t="s">
        <v>160</v>
      </c>
      <c r="C224" s="465" t="s">
        <v>437</v>
      </c>
      <c r="D224" s="466" t="s">
        <v>302</v>
      </c>
      <c r="E224" s="343" t="s">
        <v>442</v>
      </c>
      <c r="F224" s="342" t="s">
        <v>475</v>
      </c>
      <c r="G224" s="343" t="s">
        <v>304</v>
      </c>
      <c r="I224" s="183"/>
    </row>
    <row r="225" spans="2:9" ht="126.75" customHeight="1">
      <c r="B225" s="626"/>
      <c r="C225" s="549" t="s">
        <v>436</v>
      </c>
      <c r="D225" s="549" t="s">
        <v>302</v>
      </c>
      <c r="E225" s="547" t="s">
        <v>476</v>
      </c>
      <c r="F225" s="448" t="s">
        <v>475</v>
      </c>
      <c r="G225" s="547" t="s">
        <v>511</v>
      </c>
      <c r="I225" s="183"/>
    </row>
    <row r="226" spans="2:9" ht="126.75" customHeight="1" thickBot="1">
      <c r="B226" s="626"/>
      <c r="C226" s="569"/>
      <c r="D226" s="569"/>
      <c r="E226" s="555"/>
      <c r="F226" s="486" t="s">
        <v>510</v>
      </c>
      <c r="G226" s="555"/>
      <c r="H226" s="447"/>
      <c r="I226" s="183"/>
    </row>
    <row r="227" spans="2:9" ht="73.5" customHeight="1" thickBot="1">
      <c r="B227" s="626"/>
      <c r="C227" s="341" t="s">
        <v>163</v>
      </c>
      <c r="D227" s="339"/>
      <c r="E227" s="336" t="s">
        <v>83</v>
      </c>
      <c r="F227" s="341"/>
      <c r="G227" s="344" t="s">
        <v>477</v>
      </c>
      <c r="I227" s="183"/>
    </row>
    <row r="228" spans="2:9" ht="107.25" customHeight="1" thickBot="1">
      <c r="B228" s="626"/>
      <c r="C228" s="465" t="s">
        <v>535</v>
      </c>
      <c r="D228" s="358"/>
      <c r="E228" s="466" t="s">
        <v>83</v>
      </c>
      <c r="F228" s="465" t="s">
        <v>213</v>
      </c>
      <c r="G228" s="345" t="s">
        <v>477</v>
      </c>
      <c r="I228" s="183"/>
    </row>
    <row r="229" spans="2:9" ht="87" customHeight="1" thickBot="1">
      <c r="B229" s="627"/>
      <c r="C229" s="341" t="s">
        <v>214</v>
      </c>
      <c r="D229" s="339"/>
      <c r="E229" s="336" t="s">
        <v>215</v>
      </c>
      <c r="F229" s="341" t="s">
        <v>281</v>
      </c>
      <c r="G229" s="341"/>
      <c r="I229" s="183"/>
    </row>
    <row r="230" spans="2:9" ht="66.75" customHeight="1" thickBot="1">
      <c r="B230" s="580" t="s">
        <v>161</v>
      </c>
      <c r="C230" s="347" t="s">
        <v>229</v>
      </c>
      <c r="D230" s="487"/>
      <c r="E230" s="302" t="s">
        <v>282</v>
      </c>
      <c r="F230" s="347"/>
      <c r="G230" s="347"/>
      <c r="I230" s="183"/>
    </row>
    <row r="231" spans="2:9" ht="110.25" customHeight="1" thickBot="1">
      <c r="B231" s="581"/>
      <c r="C231" s="465" t="s">
        <v>230</v>
      </c>
      <c r="D231" s="358"/>
      <c r="E231" s="466" t="s">
        <v>83</v>
      </c>
      <c r="F231" s="465" t="s">
        <v>216</v>
      </c>
      <c r="G231" s="465"/>
      <c r="I231" s="183"/>
    </row>
    <row r="232" spans="2:9" ht="76.5" customHeight="1" thickBot="1">
      <c r="B232" s="581"/>
      <c r="C232" s="341" t="s">
        <v>231</v>
      </c>
      <c r="D232" s="339"/>
      <c r="E232" s="336" t="s">
        <v>217</v>
      </c>
      <c r="F232" s="341" t="s">
        <v>218</v>
      </c>
      <c r="G232" s="341"/>
      <c r="I232" s="183"/>
    </row>
    <row r="233" spans="2:9" ht="109.5" customHeight="1" thickBot="1">
      <c r="B233" s="581"/>
      <c r="C233" s="341" t="s">
        <v>244</v>
      </c>
      <c r="D233" s="339"/>
      <c r="E233" s="336" t="s">
        <v>220</v>
      </c>
      <c r="F233" s="341" t="s">
        <v>283</v>
      </c>
      <c r="G233" s="341"/>
      <c r="I233" s="183"/>
    </row>
    <row r="234" spans="2:9" ht="95.25" customHeight="1" thickBot="1">
      <c r="B234" s="581"/>
      <c r="C234" s="465" t="s">
        <v>245</v>
      </c>
      <c r="D234" s="358"/>
      <c r="E234" s="466" t="s">
        <v>83</v>
      </c>
      <c r="F234" s="465"/>
      <c r="G234" s="465"/>
      <c r="I234" s="183"/>
    </row>
    <row r="235" spans="2:9" ht="95.25" customHeight="1" thickBot="1">
      <c r="B235" s="581"/>
      <c r="C235" s="465" t="s">
        <v>284</v>
      </c>
      <c r="D235" s="358"/>
      <c r="E235" s="466" t="s">
        <v>83</v>
      </c>
      <c r="F235" s="465"/>
      <c r="G235" s="465"/>
      <c r="I235" s="183"/>
    </row>
    <row r="236" spans="2:9" ht="126" customHeight="1" thickBot="1">
      <c r="B236" s="581"/>
      <c r="C236" s="465" t="s">
        <v>246</v>
      </c>
      <c r="D236" s="358"/>
      <c r="E236" s="466" t="s">
        <v>83</v>
      </c>
      <c r="F236" s="465"/>
      <c r="G236" s="465"/>
      <c r="I236" s="183"/>
    </row>
    <row r="237" spans="2:9" ht="98.25" customHeight="1" thickBot="1">
      <c r="B237" s="581"/>
      <c r="C237" s="465" t="s">
        <v>247</v>
      </c>
      <c r="D237" s="358"/>
      <c r="E237" s="466" t="s">
        <v>83</v>
      </c>
      <c r="F237" s="465" t="s">
        <v>83</v>
      </c>
      <c r="G237" s="465"/>
      <c r="I237" s="183"/>
    </row>
    <row r="238" spans="2:9" ht="101.25" customHeight="1" thickBot="1">
      <c r="B238" s="582"/>
      <c r="C238" s="341" t="s">
        <v>248</v>
      </c>
      <c r="D238" s="488"/>
      <c r="E238" s="489" t="s">
        <v>83</v>
      </c>
      <c r="F238" s="297" t="s">
        <v>221</v>
      </c>
      <c r="G238" s="297"/>
      <c r="I238" s="183"/>
    </row>
    <row r="239" spans="2:9" ht="91.5" customHeight="1" thickBot="1">
      <c r="B239" s="580" t="s">
        <v>162</v>
      </c>
      <c r="C239" s="465" t="s">
        <v>222</v>
      </c>
      <c r="D239" s="358"/>
      <c r="E239" s="466" t="s">
        <v>83</v>
      </c>
      <c r="F239" s="465" t="s">
        <v>164</v>
      </c>
      <c r="G239" s="465"/>
      <c r="I239" s="183"/>
    </row>
    <row r="240" spans="2:9" ht="104.25" customHeight="1" thickBot="1">
      <c r="B240" s="582"/>
      <c r="C240" s="465" t="s">
        <v>232</v>
      </c>
      <c r="D240" s="358"/>
      <c r="E240" s="466" t="s">
        <v>223</v>
      </c>
      <c r="F240" s="465" t="s">
        <v>224</v>
      </c>
      <c r="G240" s="465"/>
      <c r="I240" s="183"/>
    </row>
    <row r="241" spans="2:9" ht="19.5" customHeight="1" thickBot="1">
      <c r="I241" s="183"/>
    </row>
    <row r="242" spans="2:9" ht="29.25" customHeight="1" thickBot="1">
      <c r="B242" s="583" t="s">
        <v>237</v>
      </c>
      <c r="C242" s="584"/>
      <c r="D242" s="584"/>
      <c r="E242" s="585"/>
      <c r="I242" s="183"/>
    </row>
    <row r="243" spans="2:9" ht="91.5" customHeight="1" thickBot="1">
      <c r="B243" s="348" t="s">
        <v>238</v>
      </c>
      <c r="C243" s="349" t="s">
        <v>239</v>
      </c>
      <c r="D243" s="350" t="s">
        <v>240</v>
      </c>
      <c r="E243" s="350" t="s">
        <v>241</v>
      </c>
      <c r="I243" s="183"/>
    </row>
    <row r="244" spans="2:9" ht="32.25" customHeight="1" thickBot="1">
      <c r="B244" s="351"/>
      <c r="C244" s="336"/>
      <c r="D244" s="339"/>
      <c r="E244" s="336"/>
      <c r="I244" s="183"/>
    </row>
    <row r="245" spans="2:9" ht="19.5" customHeight="1" thickBot="1">
      <c r="I245" s="183"/>
    </row>
    <row r="246" spans="2:9" ht="51" customHeight="1" thickBot="1">
      <c r="B246" s="540" t="s">
        <v>263</v>
      </c>
      <c r="C246" s="541"/>
      <c r="D246" s="542"/>
      <c r="E246" s="248"/>
      <c r="F246" s="247"/>
      <c r="G246" s="247"/>
      <c r="I246" s="183"/>
    </row>
    <row r="247" spans="2:9" ht="80.25" customHeight="1" thickBot="1">
      <c r="B247" s="250" t="s">
        <v>242</v>
      </c>
      <c r="C247" s="205" t="s">
        <v>243</v>
      </c>
      <c r="D247" s="262" t="s">
        <v>193</v>
      </c>
      <c r="E247" s="248"/>
      <c r="F247" s="247"/>
      <c r="G247" s="247"/>
      <c r="I247" s="183"/>
    </row>
    <row r="248" spans="2:9" ht="79.5" customHeight="1" thickBot="1">
      <c r="B248" s="210" t="s">
        <v>179</v>
      </c>
      <c r="C248" s="481"/>
      <c r="D248" s="480" t="s">
        <v>278</v>
      </c>
      <c r="E248" s="248"/>
      <c r="F248" s="247"/>
      <c r="G248" s="247"/>
      <c r="I248" s="183"/>
    </row>
    <row r="249" spans="2:9" ht="19.5" customHeight="1" thickBot="1">
      <c r="B249" s="493"/>
      <c r="C249" s="201"/>
      <c r="D249" s="186"/>
      <c r="E249" s="201"/>
      <c r="F249" s="202"/>
      <c r="G249" s="200"/>
      <c r="H249" s="183"/>
      <c r="I249" s="183"/>
    </row>
    <row r="250" spans="2:9" ht="40.5" customHeight="1" thickBot="1">
      <c r="B250" s="583" t="s">
        <v>148</v>
      </c>
      <c r="C250" s="584"/>
      <c r="D250" s="584"/>
      <c r="E250" s="585"/>
      <c r="F250" s="202"/>
      <c r="G250" s="202"/>
      <c r="I250" s="183"/>
    </row>
    <row r="251" spans="2:9" ht="60" customHeight="1" thickBot="1">
      <c r="B251" s="352" t="s">
        <v>146</v>
      </c>
      <c r="C251" s="353" t="s">
        <v>145</v>
      </c>
      <c r="D251" s="354" t="s">
        <v>192</v>
      </c>
      <c r="E251" s="305" t="s">
        <v>46</v>
      </c>
      <c r="F251" s="202"/>
      <c r="G251" s="202"/>
      <c r="I251" s="183"/>
    </row>
    <row r="252" spans="2:9" ht="110.25" customHeight="1">
      <c r="B252" s="600" t="s">
        <v>468</v>
      </c>
      <c r="C252" s="600" t="s">
        <v>479</v>
      </c>
      <c r="D252" s="597">
        <v>0</v>
      </c>
      <c r="E252" s="355" t="s">
        <v>467</v>
      </c>
      <c r="F252" s="202"/>
      <c r="G252" s="202"/>
      <c r="I252" s="183"/>
    </row>
    <row r="253" spans="2:9" ht="110.25" customHeight="1">
      <c r="B253" s="601"/>
      <c r="C253" s="601"/>
      <c r="D253" s="598"/>
      <c r="E253" s="356" t="s">
        <v>466</v>
      </c>
      <c r="F253" s="202"/>
      <c r="G253" s="202"/>
      <c r="I253" s="183"/>
    </row>
    <row r="254" spans="2:9" ht="110.25" customHeight="1" thickBot="1">
      <c r="B254" s="602"/>
      <c r="C254" s="602"/>
      <c r="D254" s="599"/>
      <c r="E254" s="357" t="s">
        <v>478</v>
      </c>
      <c r="F254" s="180"/>
      <c r="G254" s="202"/>
      <c r="I254" s="183"/>
    </row>
    <row r="255" spans="2:9" ht="19.5" customHeight="1" thickBot="1">
      <c r="B255" s="361"/>
      <c r="C255" s="359"/>
      <c r="D255" s="360"/>
      <c r="E255" s="359"/>
      <c r="F255" s="361"/>
      <c r="G255" s="362"/>
      <c r="H255" s="183"/>
      <c r="I255" s="183"/>
    </row>
    <row r="256" spans="2:9" ht="36" customHeight="1" thickBot="1">
      <c r="B256" s="512" t="s">
        <v>67</v>
      </c>
      <c r="C256" s="513"/>
      <c r="D256" s="513"/>
      <c r="E256" s="513"/>
      <c r="F256" s="513"/>
      <c r="G256" s="513"/>
      <c r="H256" s="514"/>
      <c r="I256" s="183"/>
    </row>
    <row r="257" spans="2:12" ht="42.75" customHeight="1" thickBot="1">
      <c r="B257" s="512" t="s">
        <v>68</v>
      </c>
      <c r="C257" s="513"/>
      <c r="D257" s="513"/>
      <c r="E257" s="513"/>
      <c r="F257" s="513"/>
      <c r="G257" s="513"/>
      <c r="H257" s="363"/>
      <c r="I257" s="183"/>
    </row>
    <row r="258" spans="2:12" ht="105.75" customHeight="1" thickBot="1">
      <c r="B258" s="348" t="s">
        <v>69</v>
      </c>
      <c r="C258" s="349" t="s">
        <v>70</v>
      </c>
      <c r="D258" s="350" t="s">
        <v>71</v>
      </c>
      <c r="E258" s="350" t="s">
        <v>72</v>
      </c>
      <c r="F258" s="364" t="s">
        <v>73</v>
      </c>
      <c r="G258" s="364" t="s">
        <v>74</v>
      </c>
      <c r="H258" s="350" t="s">
        <v>46</v>
      </c>
      <c r="I258" s="183"/>
    </row>
    <row r="259" spans="2:12" ht="31.5" customHeight="1">
      <c r="B259" s="365" t="s">
        <v>75</v>
      </c>
      <c r="C259" s="366">
        <v>11</v>
      </c>
      <c r="D259" s="367">
        <v>152689.60000000001</v>
      </c>
      <c r="E259" s="366" t="s">
        <v>419</v>
      </c>
      <c r="F259" s="437">
        <v>1</v>
      </c>
      <c r="G259" s="368">
        <v>0</v>
      </c>
      <c r="H259" s="592" t="s">
        <v>420</v>
      </c>
      <c r="I259" s="183"/>
    </row>
    <row r="260" spans="2:12" ht="31.5" customHeight="1">
      <c r="B260" s="369" t="s">
        <v>76</v>
      </c>
      <c r="C260" s="326">
        <v>1</v>
      </c>
      <c r="D260" s="370">
        <v>12320</v>
      </c>
      <c r="E260" s="195" t="s">
        <v>421</v>
      </c>
      <c r="F260" s="438">
        <v>1</v>
      </c>
      <c r="G260" s="371">
        <v>0</v>
      </c>
      <c r="H260" s="593"/>
      <c r="I260" s="183"/>
    </row>
    <row r="261" spans="2:12" ht="31.5" customHeight="1">
      <c r="B261" s="369" t="s">
        <v>77</v>
      </c>
      <c r="C261" s="323">
        <v>2</v>
      </c>
      <c r="D261" s="372">
        <v>17752</v>
      </c>
      <c r="E261" s="323" t="s">
        <v>422</v>
      </c>
      <c r="F261" s="438">
        <v>1</v>
      </c>
      <c r="G261" s="371">
        <v>0</v>
      </c>
      <c r="H261" s="593"/>
      <c r="I261" s="183"/>
    </row>
    <row r="262" spans="2:12" ht="31.5" customHeight="1" thickBot="1">
      <c r="B262" s="373" t="s">
        <v>78</v>
      </c>
      <c r="C262" s="331">
        <v>8</v>
      </c>
      <c r="D262" s="374">
        <v>64960</v>
      </c>
      <c r="E262" s="209" t="s">
        <v>423</v>
      </c>
      <c r="F262" s="439">
        <v>1</v>
      </c>
      <c r="G262" s="375">
        <v>0</v>
      </c>
      <c r="H262" s="594"/>
      <c r="I262" s="183"/>
    </row>
    <row r="263" spans="2:12" ht="19.5" customHeight="1" thickBot="1">
      <c r="I263" s="183"/>
    </row>
    <row r="264" spans="2:12" ht="51.75" customHeight="1" thickBot="1">
      <c r="B264" s="512" t="s">
        <v>79</v>
      </c>
      <c r="C264" s="513"/>
      <c r="D264" s="514"/>
      <c r="I264" s="183"/>
    </row>
    <row r="265" spans="2:12" ht="93" customHeight="1" thickBot="1">
      <c r="B265" s="348" t="s">
        <v>80</v>
      </c>
      <c r="C265" s="354" t="s">
        <v>4</v>
      </c>
      <c r="D265" s="353" t="s">
        <v>46</v>
      </c>
      <c r="I265" s="183"/>
    </row>
    <row r="266" spans="2:12" ht="73.5" customHeight="1" thickBot="1">
      <c r="B266" s="351" t="s">
        <v>81</v>
      </c>
      <c r="C266" s="376" t="s">
        <v>302</v>
      </c>
      <c r="D266" s="377" t="s">
        <v>443</v>
      </c>
      <c r="I266" s="183"/>
    </row>
    <row r="267" spans="2:12" ht="87" customHeight="1" thickBot="1">
      <c r="B267" s="351" t="s">
        <v>82</v>
      </c>
      <c r="C267" s="331" t="s">
        <v>302</v>
      </c>
      <c r="D267" s="479" t="s">
        <v>444</v>
      </c>
      <c r="I267" s="183"/>
    </row>
    <row r="268" spans="2:12" ht="19.5" customHeight="1" thickBot="1">
      <c r="B268" s="200"/>
      <c r="C268" s="199"/>
      <c r="D268" s="200"/>
      <c r="E268" s="199"/>
      <c r="F268" s="200"/>
      <c r="I268" s="183"/>
    </row>
    <row r="269" spans="2:12" ht="28.5" customHeight="1" thickBot="1">
      <c r="B269" s="583" t="s">
        <v>250</v>
      </c>
      <c r="C269" s="584"/>
      <c r="D269" s="584"/>
      <c r="E269" s="584"/>
      <c r="F269" s="585"/>
      <c r="G269" s="378"/>
      <c r="I269" s="183"/>
    </row>
    <row r="270" spans="2:12" ht="34.5" customHeight="1" thickBot="1">
      <c r="B270" s="586" t="s">
        <v>92</v>
      </c>
      <c r="C270" s="587"/>
      <c r="D270" s="587"/>
      <c r="E270" s="587"/>
      <c r="F270" s="588"/>
      <c r="G270" s="200"/>
      <c r="I270" s="183"/>
    </row>
    <row r="271" spans="2:12" ht="75.75" customHeight="1" thickBot="1">
      <c r="B271" s="440" t="s">
        <v>93</v>
      </c>
      <c r="C271" s="400" t="s">
        <v>94</v>
      </c>
      <c r="D271" s="400" t="s">
        <v>95</v>
      </c>
      <c r="E271" s="400" t="s">
        <v>39</v>
      </c>
      <c r="F271" s="441" t="s">
        <v>46</v>
      </c>
      <c r="G271" s="200"/>
      <c r="I271" s="183"/>
    </row>
    <row r="272" spans="2:12" ht="203.25" customHeight="1">
      <c r="B272" s="379" t="s">
        <v>409</v>
      </c>
      <c r="C272" s="380">
        <v>9622634.2100000009</v>
      </c>
      <c r="D272" s="379" t="s">
        <v>410</v>
      </c>
      <c r="E272" s="381" t="s">
        <v>411</v>
      </c>
      <c r="F272" s="382" t="s">
        <v>412</v>
      </c>
      <c r="G272" s="183"/>
      <c r="J272" s="183"/>
      <c r="K272" s="180"/>
      <c r="L272" s="180"/>
    </row>
    <row r="273" spans="2:12" ht="141.75" customHeight="1" thickBot="1">
      <c r="B273" s="383" t="s">
        <v>413</v>
      </c>
      <c r="C273" s="384">
        <v>7112561.8099999996</v>
      </c>
      <c r="D273" s="346" t="s">
        <v>414</v>
      </c>
      <c r="E273" s="302" t="s">
        <v>415</v>
      </c>
      <c r="F273" s="385" t="s">
        <v>416</v>
      </c>
      <c r="G273" s="183"/>
      <c r="J273" s="183"/>
      <c r="K273" s="180"/>
      <c r="L273" s="180"/>
    </row>
    <row r="274" spans="2:12" s="177" customFormat="1" ht="19.5" customHeight="1" thickBot="1">
      <c r="B274" s="202"/>
      <c r="C274" s="201"/>
      <c r="E274" s="197"/>
      <c r="F274" s="198"/>
      <c r="G274" s="198"/>
      <c r="I274" s="186"/>
      <c r="K274" s="198"/>
      <c r="L274" s="198"/>
    </row>
    <row r="275" spans="2:12" ht="27.75" customHeight="1" thickBot="1">
      <c r="B275" s="531" t="s">
        <v>102</v>
      </c>
      <c r="C275" s="532"/>
      <c r="D275" s="532"/>
      <c r="E275" s="532"/>
      <c r="F275" s="532"/>
      <c r="G275" s="533"/>
      <c r="I275" s="183"/>
    </row>
    <row r="276" spans="2:12" ht="25.5" customHeight="1" thickBot="1">
      <c r="B276" s="456" t="s">
        <v>103</v>
      </c>
      <c r="C276" s="534" t="s">
        <v>104</v>
      </c>
      <c r="D276" s="535"/>
      <c r="E276" s="535"/>
      <c r="F276" s="536"/>
      <c r="G276" s="537" t="s">
        <v>46</v>
      </c>
      <c r="I276" s="183"/>
    </row>
    <row r="277" spans="2:12" ht="25.5" customHeight="1" thickBot="1">
      <c r="B277" s="456"/>
      <c r="C277" s="540" t="s">
        <v>105</v>
      </c>
      <c r="D277" s="541"/>
      <c r="E277" s="540" t="s">
        <v>106</v>
      </c>
      <c r="F277" s="542"/>
      <c r="G277" s="538"/>
      <c r="I277" s="183"/>
    </row>
    <row r="278" spans="2:12" ht="34.5" customHeight="1" thickBot="1">
      <c r="B278" s="457"/>
      <c r="C278" s="286" t="s">
        <v>107</v>
      </c>
      <c r="D278" s="286" t="s">
        <v>108</v>
      </c>
      <c r="E278" s="286" t="s">
        <v>107</v>
      </c>
      <c r="F278" s="287" t="s">
        <v>109</v>
      </c>
      <c r="G278" s="539"/>
      <c r="I278" s="183"/>
    </row>
    <row r="279" spans="2:12" ht="48.75" customHeight="1" thickBot="1">
      <c r="B279" s="387" t="s">
        <v>110</v>
      </c>
      <c r="C279" s="388">
        <v>316</v>
      </c>
      <c r="D279" s="442">
        <v>1666010.42</v>
      </c>
      <c r="E279" s="388">
        <v>316</v>
      </c>
      <c r="F279" s="442">
        <v>1666010.42</v>
      </c>
      <c r="G279" s="458"/>
      <c r="I279" s="183"/>
    </row>
    <row r="280" spans="2:12" ht="48.75" customHeight="1" thickBot="1">
      <c r="B280" s="389" t="s">
        <v>111</v>
      </c>
      <c r="C280" s="390">
        <v>0</v>
      </c>
      <c r="D280" s="443">
        <v>0</v>
      </c>
      <c r="E280" s="390">
        <v>0</v>
      </c>
      <c r="F280" s="443">
        <v>0</v>
      </c>
      <c r="G280" s="460" t="s">
        <v>521</v>
      </c>
      <c r="I280" s="183"/>
    </row>
    <row r="281" spans="2:12" ht="48.75" customHeight="1" thickBot="1">
      <c r="B281" s="387" t="s">
        <v>112</v>
      </c>
      <c r="C281" s="388">
        <v>4</v>
      </c>
      <c r="D281" s="442">
        <v>5695587.2700000005</v>
      </c>
      <c r="E281" s="388">
        <v>0</v>
      </c>
      <c r="F281" s="442">
        <v>0</v>
      </c>
      <c r="G281" s="460" t="s">
        <v>522</v>
      </c>
      <c r="I281" s="183"/>
    </row>
    <row r="282" spans="2:12" ht="48.75" customHeight="1" thickBot="1">
      <c r="B282" s="389" t="s">
        <v>113</v>
      </c>
      <c r="C282" s="392">
        <v>33</v>
      </c>
      <c r="D282" s="444">
        <v>1251345.03</v>
      </c>
      <c r="E282" s="392">
        <v>3</v>
      </c>
      <c r="F282" s="444">
        <v>113231.73</v>
      </c>
      <c r="G282" s="460" t="s">
        <v>523</v>
      </c>
      <c r="I282" s="183"/>
    </row>
    <row r="283" spans="2:12" ht="48.75" customHeight="1" thickBot="1">
      <c r="B283" s="387" t="s">
        <v>114</v>
      </c>
      <c r="C283" s="388">
        <v>0</v>
      </c>
      <c r="D283" s="442">
        <v>0</v>
      </c>
      <c r="E283" s="388">
        <v>0</v>
      </c>
      <c r="F283" s="442">
        <v>0</v>
      </c>
      <c r="G283" s="460" t="s">
        <v>524</v>
      </c>
      <c r="I283" s="183"/>
    </row>
    <row r="284" spans="2:12" ht="48.75" customHeight="1" thickBot="1">
      <c r="B284" s="389" t="s">
        <v>115</v>
      </c>
      <c r="C284" s="196">
        <v>0</v>
      </c>
      <c r="D284" s="445">
        <v>0</v>
      </c>
      <c r="E284" s="196">
        <v>0</v>
      </c>
      <c r="F284" s="445">
        <v>0</v>
      </c>
      <c r="G284" s="460" t="s">
        <v>525</v>
      </c>
      <c r="I284" s="183"/>
    </row>
    <row r="285" spans="2:12" ht="48.75" customHeight="1" thickBot="1">
      <c r="B285" s="387" t="s">
        <v>116</v>
      </c>
      <c r="C285" s="388">
        <v>8</v>
      </c>
      <c r="D285" s="442">
        <v>237797.63</v>
      </c>
      <c r="E285" s="388">
        <v>0</v>
      </c>
      <c r="F285" s="442">
        <v>0</v>
      </c>
      <c r="G285" s="460" t="s">
        <v>526</v>
      </c>
      <c r="I285" s="183"/>
    </row>
    <row r="286" spans="2:12" ht="48.75" customHeight="1" thickBot="1">
      <c r="B286" s="389" t="s">
        <v>117</v>
      </c>
      <c r="C286" s="392">
        <v>54</v>
      </c>
      <c r="D286" s="444">
        <v>2095341.75</v>
      </c>
      <c r="E286" s="392">
        <v>7</v>
      </c>
      <c r="F286" s="444">
        <v>144724.03</v>
      </c>
      <c r="G286" s="460" t="s">
        <v>527</v>
      </c>
      <c r="I286" s="183"/>
    </row>
    <row r="287" spans="2:12" ht="48.75" customHeight="1" thickBot="1">
      <c r="B287" s="387" t="s">
        <v>118</v>
      </c>
      <c r="C287" s="388">
        <v>2</v>
      </c>
      <c r="D287" s="442">
        <v>197058.41999999998</v>
      </c>
      <c r="E287" s="388">
        <v>0</v>
      </c>
      <c r="F287" s="442">
        <v>0</v>
      </c>
      <c r="G287" s="460" t="s">
        <v>528</v>
      </c>
      <c r="I287" s="183"/>
    </row>
    <row r="288" spans="2:12" ht="48.75" customHeight="1" thickBot="1">
      <c r="B288" s="389" t="s">
        <v>119</v>
      </c>
      <c r="C288" s="392">
        <v>7</v>
      </c>
      <c r="D288" s="444">
        <v>0</v>
      </c>
      <c r="E288" s="392">
        <v>0</v>
      </c>
      <c r="F288" s="444">
        <v>0</v>
      </c>
      <c r="G288" s="460" t="s">
        <v>529</v>
      </c>
      <c r="I288" s="183"/>
    </row>
    <row r="289" spans="1:9" ht="48.75" customHeight="1" thickBot="1">
      <c r="B289" s="387" t="s">
        <v>120</v>
      </c>
      <c r="C289" s="388">
        <v>0</v>
      </c>
      <c r="D289" s="442">
        <v>0</v>
      </c>
      <c r="E289" s="388">
        <v>0</v>
      </c>
      <c r="F289" s="442">
        <v>0</v>
      </c>
      <c r="G289" s="460" t="s">
        <v>530</v>
      </c>
      <c r="I289" s="183"/>
    </row>
    <row r="290" spans="1:9" ht="48.75" customHeight="1" thickBot="1">
      <c r="B290" s="389" t="s">
        <v>121</v>
      </c>
      <c r="C290" s="196">
        <v>0</v>
      </c>
      <c r="D290" s="445">
        <v>0</v>
      </c>
      <c r="E290" s="196">
        <v>0</v>
      </c>
      <c r="F290" s="445">
        <v>0</v>
      </c>
      <c r="G290" s="460" t="s">
        <v>531</v>
      </c>
      <c r="I290" s="183"/>
    </row>
    <row r="291" spans="1:9" ht="48.75" customHeight="1" thickBot="1">
      <c r="B291" s="387" t="s">
        <v>122</v>
      </c>
      <c r="C291" s="388">
        <v>47</v>
      </c>
      <c r="D291" s="442">
        <v>1485291.0499999998</v>
      </c>
      <c r="E291" s="388">
        <v>4</v>
      </c>
      <c r="F291" s="442">
        <v>310073.2</v>
      </c>
      <c r="G291" s="460" t="s">
        <v>532</v>
      </c>
      <c r="I291" s="183"/>
    </row>
    <row r="292" spans="1:9" ht="48.75" customHeight="1" thickBot="1">
      <c r="B292" s="389" t="s">
        <v>123</v>
      </c>
      <c r="C292" s="392">
        <v>190</v>
      </c>
      <c r="D292" s="444">
        <v>413948.55</v>
      </c>
      <c r="E292" s="392">
        <v>182</v>
      </c>
      <c r="F292" s="444">
        <v>311843.53719999996</v>
      </c>
      <c r="G292" s="460" t="s">
        <v>533</v>
      </c>
      <c r="I292" s="183"/>
    </row>
    <row r="293" spans="1:9" ht="48.75" customHeight="1" thickBot="1">
      <c r="B293" s="387" t="s">
        <v>124</v>
      </c>
      <c r="C293" s="388">
        <v>6</v>
      </c>
      <c r="D293" s="442">
        <v>3600169.89</v>
      </c>
      <c r="E293" s="388">
        <v>0</v>
      </c>
      <c r="F293" s="442">
        <v>0</v>
      </c>
      <c r="G293" s="461"/>
      <c r="I293" s="183"/>
    </row>
    <row r="294" spans="1:9" ht="48.75" customHeight="1" thickBot="1">
      <c r="B294" s="393" t="s">
        <v>225</v>
      </c>
      <c r="C294" s="390">
        <v>0</v>
      </c>
      <c r="D294" s="443">
        <v>0</v>
      </c>
      <c r="E294" s="390">
        <v>0</v>
      </c>
      <c r="F294" s="443">
        <v>0</v>
      </c>
      <c r="G294" s="461"/>
      <c r="I294" s="183"/>
    </row>
    <row r="295" spans="1:9" ht="48.75" customHeight="1" thickBot="1">
      <c r="B295" s="387" t="s">
        <v>125</v>
      </c>
      <c r="C295" s="388">
        <v>0</v>
      </c>
      <c r="D295" s="442">
        <v>0</v>
      </c>
      <c r="E295" s="388">
        <v>0</v>
      </c>
      <c r="F295" s="442">
        <v>0</v>
      </c>
      <c r="G295" s="461"/>
      <c r="I295" s="183"/>
    </row>
    <row r="296" spans="1:9" ht="48.75" customHeight="1" thickBot="1">
      <c r="B296" s="389" t="s">
        <v>126</v>
      </c>
      <c r="C296" s="390">
        <v>0</v>
      </c>
      <c r="D296" s="443">
        <v>0</v>
      </c>
      <c r="E296" s="390">
        <v>0</v>
      </c>
      <c r="F296" s="391">
        <v>0</v>
      </c>
      <c r="G296" s="462"/>
      <c r="I296" s="183"/>
    </row>
    <row r="297" spans="1:9" ht="19.5" customHeight="1" thickBot="1">
      <c r="I297" s="183"/>
    </row>
    <row r="298" spans="1:9" ht="42" customHeight="1" thickBot="1">
      <c r="B298" s="512" t="s">
        <v>418</v>
      </c>
      <c r="C298" s="513"/>
      <c r="D298" s="513"/>
      <c r="E298" s="514"/>
      <c r="I298" s="183"/>
    </row>
    <row r="299" spans="1:9" s="179" customFormat="1" ht="62.25" customHeight="1" thickBot="1">
      <c r="A299" s="197"/>
      <c r="B299" s="426" t="s">
        <v>254</v>
      </c>
      <c r="C299" s="394" t="s">
        <v>255</v>
      </c>
      <c r="D299" s="338" t="s">
        <v>127</v>
      </c>
      <c r="E299" s="338" t="s">
        <v>46</v>
      </c>
      <c r="I299" s="199"/>
    </row>
    <row r="300" spans="1:9" ht="34.5" customHeight="1" thickBot="1">
      <c r="B300" s="209" t="s">
        <v>417</v>
      </c>
      <c r="C300" s="388" t="s">
        <v>417</v>
      </c>
      <c r="D300" s="388" t="s">
        <v>417</v>
      </c>
      <c r="E300" s="388" t="s">
        <v>417</v>
      </c>
      <c r="I300" s="183"/>
    </row>
    <row r="301" spans="1:9" ht="19.5" customHeight="1" thickBot="1"/>
    <row r="302" spans="1:9" ht="37.5" customHeight="1" thickBot="1">
      <c r="B302" s="572" t="s">
        <v>128</v>
      </c>
      <c r="C302" s="573"/>
      <c r="D302" s="573"/>
      <c r="E302" s="573"/>
      <c r="F302" s="573"/>
      <c r="G302" s="573"/>
      <c r="H302" s="574"/>
    </row>
    <row r="303" spans="1:9" ht="87" customHeight="1" thickBot="1">
      <c r="B303" s="449" t="s">
        <v>129</v>
      </c>
      <c r="C303" s="286" t="s">
        <v>130</v>
      </c>
      <c r="D303" s="286" t="s">
        <v>131</v>
      </c>
      <c r="E303" s="286" t="s">
        <v>132</v>
      </c>
      <c r="F303" s="287" t="s">
        <v>133</v>
      </c>
      <c r="G303" s="287" t="s">
        <v>46</v>
      </c>
      <c r="H303" s="286" t="s">
        <v>508</v>
      </c>
    </row>
    <row r="304" spans="1:9" ht="261" customHeight="1" thickBot="1">
      <c r="B304" s="333" t="s">
        <v>534</v>
      </c>
      <c r="C304" s="395" t="s">
        <v>424</v>
      </c>
      <c r="D304" s="395" t="s">
        <v>425</v>
      </c>
      <c r="E304" s="388" t="s">
        <v>426</v>
      </c>
      <c r="F304" s="395" t="s">
        <v>427</v>
      </c>
      <c r="G304" s="446" t="s">
        <v>428</v>
      </c>
      <c r="H304" s="450">
        <v>0.9</v>
      </c>
    </row>
    <row r="305" spans="2:3">
      <c r="B305" s="396"/>
      <c r="C305" s="397"/>
    </row>
    <row r="307" spans="2:3">
      <c r="B307" s="398"/>
      <c r="C307" s="399"/>
    </row>
  </sheetData>
  <mergeCells count="133">
    <mergeCell ref="G220:G221"/>
    <mergeCell ref="F191:F193"/>
    <mergeCell ref="L69:L75"/>
    <mergeCell ref="B78:B79"/>
    <mergeCell ref="C78:C79"/>
    <mergeCell ref="D78:D79"/>
    <mergeCell ref="E78:E79"/>
    <mergeCell ref="B105:B106"/>
    <mergeCell ref="C105:C106"/>
    <mergeCell ref="B88:B89"/>
    <mergeCell ref="B91:B92"/>
    <mergeCell ref="B97:B98"/>
    <mergeCell ref="B99:B104"/>
    <mergeCell ref="D99:D104"/>
    <mergeCell ref="E100:E103"/>
    <mergeCell ref="C100:C103"/>
    <mergeCell ref="B69:B76"/>
    <mergeCell ref="C69:C76"/>
    <mergeCell ref="D69:D76"/>
    <mergeCell ref="E69:E75"/>
    <mergeCell ref="B83:B84"/>
    <mergeCell ref="B85:B86"/>
    <mergeCell ref="B224:B229"/>
    <mergeCell ref="B210:E210"/>
    <mergeCell ref="B188:E188"/>
    <mergeCell ref="B189:E189"/>
    <mergeCell ref="B220:B223"/>
    <mergeCell ref="B178:D178"/>
    <mergeCell ref="B209:E209"/>
    <mergeCell ref="B110:B112"/>
    <mergeCell ref="B203:E203"/>
    <mergeCell ref="B204:E204"/>
    <mergeCell ref="B170:E170"/>
    <mergeCell ref="B186:D186"/>
    <mergeCell ref="B165:F165"/>
    <mergeCell ref="B123:F123"/>
    <mergeCell ref="C191:C193"/>
    <mergeCell ref="C220:C221"/>
    <mergeCell ref="D220:D221"/>
    <mergeCell ref="B196:B198"/>
    <mergeCell ref="C196:C198"/>
    <mergeCell ref="C252:C254"/>
    <mergeCell ref="B252:B254"/>
    <mergeCell ref="L61:L62"/>
    <mergeCell ref="B109:F109"/>
    <mergeCell ref="F110:F112"/>
    <mergeCell ref="C110:C112"/>
    <mergeCell ref="E110:E112"/>
    <mergeCell ref="G61:G62"/>
    <mergeCell ref="J61:J62"/>
    <mergeCell ref="K61:K62"/>
    <mergeCell ref="H61:I61"/>
    <mergeCell ref="B94:E94"/>
    <mergeCell ref="B81:D81"/>
    <mergeCell ref="B61:B62"/>
    <mergeCell ref="C61:C62"/>
    <mergeCell ref="D61:D62"/>
    <mergeCell ref="E61:F61"/>
    <mergeCell ref="L65:L66"/>
    <mergeCell ref="B63:B64"/>
    <mergeCell ref="C63:C64"/>
    <mergeCell ref="D63:D64"/>
    <mergeCell ref="E63:E64"/>
    <mergeCell ref="E191:E193"/>
    <mergeCell ref="B298:E298"/>
    <mergeCell ref="B167:B168"/>
    <mergeCell ref="B302:H302"/>
    <mergeCell ref="B65:B68"/>
    <mergeCell ref="C65:C68"/>
    <mergeCell ref="D65:D68"/>
    <mergeCell ref="E65:E68"/>
    <mergeCell ref="D110:D112"/>
    <mergeCell ref="B230:B238"/>
    <mergeCell ref="B239:B240"/>
    <mergeCell ref="B269:F269"/>
    <mergeCell ref="B270:F270"/>
    <mergeCell ref="B257:G257"/>
    <mergeCell ref="B264:D264"/>
    <mergeCell ref="B242:E242"/>
    <mergeCell ref="B256:H256"/>
    <mergeCell ref="B250:E250"/>
    <mergeCell ref="B246:D246"/>
    <mergeCell ref="B218:G218"/>
    <mergeCell ref="H259:H262"/>
    <mergeCell ref="G206:G207"/>
    <mergeCell ref="H206:H207"/>
    <mergeCell ref="D252:D254"/>
    <mergeCell ref="C167:C168"/>
    <mergeCell ref="B275:G275"/>
    <mergeCell ref="C276:F276"/>
    <mergeCell ref="G276:G278"/>
    <mergeCell ref="C277:D277"/>
    <mergeCell ref="E277:F277"/>
    <mergeCell ref="B162:B163"/>
    <mergeCell ref="F167:F168"/>
    <mergeCell ref="F206:F207"/>
    <mergeCell ref="D191:D193"/>
    <mergeCell ref="B191:B193"/>
    <mergeCell ref="D167:D168"/>
    <mergeCell ref="E167:E168"/>
    <mergeCell ref="D196:D198"/>
    <mergeCell ref="E196:E198"/>
    <mergeCell ref="B206:B207"/>
    <mergeCell ref="C206:C207"/>
    <mergeCell ref="D206:D207"/>
    <mergeCell ref="E206:E207"/>
    <mergeCell ref="E220:E221"/>
    <mergeCell ref="F220:F221"/>
    <mergeCell ref="C225:C226"/>
    <mergeCell ref="D225:D226"/>
    <mergeCell ref="E225:E226"/>
    <mergeCell ref="G225:G226"/>
    <mergeCell ref="B1:L3"/>
    <mergeCell ref="B59:E59"/>
    <mergeCell ref="B55:D55"/>
    <mergeCell ref="C56:D56"/>
    <mergeCell ref="C57:D57"/>
    <mergeCell ref="B50:D50"/>
    <mergeCell ref="C51:D51"/>
    <mergeCell ref="C52:D52"/>
    <mergeCell ref="B54:D54"/>
    <mergeCell ref="B49:D49"/>
    <mergeCell ref="B5:G5"/>
    <mergeCell ref="B6:C6"/>
    <mergeCell ref="D7:G7"/>
    <mergeCell ref="B17:C17"/>
    <mergeCell ref="B27:C27"/>
    <mergeCell ref="B34:C34"/>
    <mergeCell ref="B35:C35"/>
    <mergeCell ref="B42:C42"/>
    <mergeCell ref="B28:C28"/>
    <mergeCell ref="F113:F118"/>
    <mergeCell ref="G132:G157"/>
  </mergeCells>
  <hyperlinks>
    <hyperlink ref="F272" r:id="rId1" display="https://pastaza.gob.ec/leytransparencia/rendicion_cuentas/2021/ce_1725.pdf"/>
    <hyperlink ref="F273" r:id="rId2" display="https://pastaza.gob.ec/leytransparencia/rendicion_cuentas/2021/ce_3294_contrato.pdf"/>
    <hyperlink ref="H259" r:id="rId3"/>
    <hyperlink ref="G304" r:id="rId4"/>
    <hyperlink ref="C24" r:id="rId5"/>
    <hyperlink ref="C31" r:id="rId6" display="gadppz@pastaza.gob.ec"/>
    <hyperlink ref="C32" r:id="rId7"/>
    <hyperlink ref="C23" r:id="rId8"/>
    <hyperlink ref="C39" r:id="rId9"/>
    <hyperlink ref="C46" r:id="rId10"/>
    <hyperlink ref="F220" r:id="rId11" display="https://pastaza.gob.ec/leytransparencia/rendicion_cuentas/2021/of_21022022_temas_ciudadania_rc2021.pdf"/>
    <hyperlink ref="D266" r:id="rId12" display="https://pastaza.gob.ec/institucion/lotaip/lotaip-enero-2022/"/>
    <hyperlink ref="D267" r:id="rId13" display="https://pastaza.gob.ec/leytransparencia/rendicion_cuentas/2021/cer_pres_informe_anual_cumplimiento_art_12_lotaip_2021.pdf"/>
    <hyperlink ref="F113:F117" r:id="rId14" display="Cedula_de_gastos_2020_gadppz"/>
    <hyperlink ref="F113:F118" r:id="rId15" display="Cedula_de_gastos_2021_gadppz"/>
    <hyperlink ref="F125" r:id="rId16" display="Presupuestos-Participativos-2020"/>
    <hyperlink ref="F128" r:id="rId17"/>
    <hyperlink ref="G132:G157" r:id="rId18" display="GASTO INVERSION"/>
    <hyperlink ref="F167" r:id="rId19" display="SECTORES PRIORITARIOS"/>
    <hyperlink ref="D163" r:id="rId20"/>
    <hyperlink ref="D180" r:id="rId21"/>
    <hyperlink ref="D181" r:id="rId22"/>
    <hyperlink ref="D184" r:id="rId23"/>
    <hyperlink ref="G191" r:id="rId24" display="https://pastaza.gob.ec/leytransparencia/rendicion_cuentas/2021/acta_005_spccs_gadppz_2020.pdf"/>
    <hyperlink ref="G192" r:id="rId25" display="https://pastaza.gob.ec/leytransparencia/rendicion_cuentas/2021/acta_006_spccs_gadppz_2020_2.pdf"/>
    <hyperlink ref="G193" r:id="rId26" display="https://pastaza.gob.ec/leytransparencia/rendicion_cuentas/2021/acta_007_spccs_gadppz_2021.pdf"/>
    <hyperlink ref="G196" r:id="rId27" display="https://pastaza.gob.ec/leytransparencia/rendicion_cuentas/2021/acta_007_cplan_gadppz_2021.pdf"/>
    <hyperlink ref="G197" r:id="rId28" display="https://pastaza.gob.ec/leytransparencia/rendicion_cuentas/2021/acta_008_cplan_gadppz_2021.pdf"/>
    <hyperlink ref="G198" r:id="rId29" display="https://pastaza.gob.ec/leytransparencia/rendicion_cuentas/2021/acta_009_cplan_gadppz_2021.pdf"/>
    <hyperlink ref="F223" r:id="rId30" display="https://pastaza.gob.ec/leytransparencia/rendicion_cuentas/2021/acta_reunion_conf_dos_subcomisiones_rc2021_25022022.pdf"/>
    <hyperlink ref="F224" r:id="rId31" display="https://pastaza.gob.ec/leytransparencia/rendicion_cuentas/2021/evaluacion_gestion_institucional_informe_ciudadania_rc2021.pdf"/>
    <hyperlink ref="F222" r:id="rId32" display="https://pastaza.gob.ec/leytransparencia/rendicion_cuentas/2021/acta_reunion_constitucion_equipos_rc2021_09022022.pdf"/>
    <hyperlink ref="F225" r:id="rId33" display="https://pastaza.gob.ec/leytransparencia/rendicion_cuentas/2021/evaluacion_gestion_institucional_informe_ciudadania_rc2021.pdf"/>
    <hyperlink ref="E252" r:id="rId34" display="https://pastaza.gob.ec/leytransparencia/rendicion_cuentas/2020/acta_sugerencias_deliberacion_publica_rc_gadppz_2020.pdf"/>
    <hyperlink ref="E253" r:id="rId35" display="https://pastaza.gob.ec/leytransparencia/rendicion_cuentas/2020/plan_de_trabajo_rc_gadppz_2020.pdf"/>
    <hyperlink ref="E254" r:id="rId36" display="https://pastaza.gob.ec/leytransparencia/rendicion_cuentas/2021/informe_al_plan_de_trabajo_gadppz_rc_2020.pdf"/>
    <hyperlink ref="F226" r:id="rId37" display="https://pastaza.gob.ec/leytransparencia/rendicion_cuentas/2021/respuestas_demandas_ciudadania_gadppz_rc2021.pdf"/>
    <hyperlink ref="G280" r:id="rId38"/>
    <hyperlink ref="G281" r:id="rId39"/>
    <hyperlink ref="G282" r:id="rId40"/>
    <hyperlink ref="G283" r:id="rId41"/>
    <hyperlink ref="G284" r:id="rId42"/>
    <hyperlink ref="G285" r:id="rId43"/>
    <hyperlink ref="G286" r:id="rId44"/>
    <hyperlink ref="G287" r:id="rId45"/>
    <hyperlink ref="G288" r:id="rId46"/>
    <hyperlink ref="G289" r:id="rId47"/>
    <hyperlink ref="G290" r:id="rId48"/>
    <hyperlink ref="G291" r:id="rId49"/>
    <hyperlink ref="G292" r:id="rId50"/>
  </hyperlinks>
  <printOptions horizontalCentered="1"/>
  <pageMargins left="0" right="0" top="0.94488188976377963" bottom="0.39370078740157483" header="0.19685039370078741" footer="0.11811023622047245"/>
  <pageSetup paperSize="345" scale="35" orientation="landscape" horizontalDpi="4294967295" verticalDpi="4294967295" r:id="rId51"/>
  <headerFooter>
    <oddHeader>&amp;R&amp;G</oddHeader>
    <oddFooter>&amp;R&amp;P</oddFooter>
  </headerFooter>
  <legacyDrawingHF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51"/>
  <sheetViews>
    <sheetView topLeftCell="A64" zoomScale="85" zoomScaleNormal="85" workbookViewId="0">
      <selection activeCell="B67" sqref="B67"/>
    </sheetView>
  </sheetViews>
  <sheetFormatPr baseColWidth="10" defaultColWidth="11.42578125" defaultRowHeight="15"/>
  <cols>
    <col min="1" max="1" width="11.42578125" style="47"/>
    <col min="2" max="2" width="11.42578125" style="46"/>
    <col min="3" max="3" width="38.85546875" style="47" customWidth="1"/>
    <col min="4" max="4" width="35.28515625" style="47" customWidth="1"/>
    <col min="5" max="5" width="30" style="47" customWidth="1"/>
    <col min="6" max="6" width="35.85546875" style="47" customWidth="1"/>
    <col min="7" max="7" width="47.42578125" style="47" customWidth="1"/>
    <col min="8" max="8" width="26.7109375" style="47" customWidth="1"/>
    <col min="9" max="9" width="14" style="47" hidden="1" customWidth="1"/>
    <col min="10" max="10" width="26.5703125" style="47" customWidth="1"/>
    <col min="11" max="11" width="18.7109375" style="47" customWidth="1"/>
    <col min="12" max="12" width="34" style="47" customWidth="1"/>
    <col min="13" max="13" width="17.7109375" style="47" customWidth="1"/>
    <col min="14" max="14" width="17.85546875" style="47" customWidth="1"/>
    <col min="15" max="15" width="17.7109375" style="47" customWidth="1"/>
    <col min="16" max="16384" width="11.42578125" style="47"/>
  </cols>
  <sheetData>
    <row r="1" spans="3:13" ht="15.75" hidden="1" thickBot="1"/>
    <row r="2" spans="3:13" ht="15.75" hidden="1" thickBot="1">
      <c r="C2" s="748" t="s">
        <v>264</v>
      </c>
      <c r="D2" s="615"/>
      <c r="E2" s="615"/>
      <c r="F2" s="615"/>
      <c r="G2" s="615"/>
      <c r="H2" s="615"/>
      <c r="I2" s="749"/>
      <c r="J2" s="48"/>
      <c r="K2" s="170"/>
      <c r="L2" s="48"/>
      <c r="M2" s="48"/>
    </row>
    <row r="3" spans="3:13" ht="15.75" hidden="1" thickBot="1">
      <c r="C3" s="750"/>
      <c r="D3" s="751"/>
      <c r="E3" s="751"/>
      <c r="F3" s="751"/>
      <c r="G3" s="751"/>
      <c r="H3" s="751"/>
      <c r="I3" s="752"/>
      <c r="J3" s="48"/>
      <c r="K3" s="48"/>
      <c r="L3" s="48"/>
      <c r="M3" s="48"/>
    </row>
    <row r="4" spans="3:13" ht="5.25" hidden="1" customHeight="1" thickBot="1">
      <c r="C4" s="753"/>
      <c r="D4" s="616"/>
      <c r="E4" s="616"/>
      <c r="F4" s="616"/>
      <c r="G4" s="616"/>
      <c r="H4" s="616"/>
      <c r="I4" s="754"/>
      <c r="J4" s="48"/>
      <c r="K4" s="170"/>
      <c r="L4" s="48"/>
      <c r="M4" s="48"/>
    </row>
    <row r="5" spans="3:13" ht="15.75" hidden="1" thickBot="1">
      <c r="C5" s="755"/>
      <c r="D5" s="755"/>
      <c r="E5" s="755"/>
      <c r="F5" s="755"/>
      <c r="G5" s="755"/>
      <c r="H5" s="755"/>
      <c r="I5" s="170"/>
      <c r="J5" s="48"/>
      <c r="K5" s="49"/>
      <c r="L5" s="48"/>
      <c r="M5" s="48"/>
    </row>
    <row r="6" spans="3:13" ht="15.75" hidden="1" thickBot="1">
      <c r="C6" s="722" t="s">
        <v>0</v>
      </c>
      <c r="D6" s="724"/>
      <c r="E6" s="48"/>
      <c r="F6" s="48"/>
      <c r="G6" s="48"/>
      <c r="H6" s="48"/>
      <c r="I6" s="48"/>
      <c r="J6" s="48"/>
      <c r="K6" s="50"/>
      <c r="L6" s="48"/>
      <c r="M6" s="48"/>
    </row>
    <row r="7" spans="3:13" ht="26.25" hidden="1" thickBot="1">
      <c r="C7" s="51" t="s">
        <v>1</v>
      </c>
      <c r="D7" s="52"/>
      <c r="E7" s="741"/>
      <c r="F7" s="756"/>
      <c r="G7" s="756"/>
      <c r="H7" s="756"/>
      <c r="I7" s="756"/>
      <c r="J7" s="172"/>
      <c r="K7" s="172"/>
      <c r="L7" s="48"/>
      <c r="M7" s="48"/>
    </row>
    <row r="8" spans="3:13" ht="15.75" hidden="1" thickBot="1">
      <c r="C8" s="166" t="s">
        <v>2</v>
      </c>
      <c r="D8" s="53"/>
      <c r="E8" s="48"/>
      <c r="F8" s="48"/>
      <c r="G8" s="48"/>
      <c r="H8" s="48"/>
      <c r="I8" s="48"/>
      <c r="J8" s="48"/>
      <c r="K8" s="50"/>
      <c r="L8" s="48"/>
      <c r="M8" s="48"/>
    </row>
    <row r="9" spans="3:13" ht="15.75" hidden="1" thickBot="1">
      <c r="C9" s="54"/>
      <c r="D9" s="1"/>
      <c r="E9" s="48"/>
      <c r="F9" s="48"/>
      <c r="G9" s="48"/>
      <c r="H9" s="48"/>
      <c r="I9" s="48"/>
      <c r="J9" s="48"/>
      <c r="K9" s="50"/>
      <c r="L9" s="48"/>
      <c r="M9" s="48"/>
    </row>
    <row r="10" spans="3:13" ht="15.75" hidden="1" thickBot="1">
      <c r="C10" s="55" t="s">
        <v>3</v>
      </c>
      <c r="D10" s="56" t="s">
        <v>4</v>
      </c>
      <c r="E10" s="48"/>
      <c r="F10" s="48"/>
      <c r="G10" s="48"/>
      <c r="H10" s="48"/>
      <c r="I10" s="48"/>
      <c r="J10" s="48"/>
      <c r="K10" s="50"/>
      <c r="L10" s="48"/>
      <c r="M10" s="48"/>
    </row>
    <row r="11" spans="3:13" ht="15.75" hidden="1" thickBot="1">
      <c r="C11" s="57" t="s">
        <v>5</v>
      </c>
      <c r="D11" s="52"/>
      <c r="E11" s="48" t="s">
        <v>134</v>
      </c>
      <c r="F11" s="48"/>
      <c r="G11" s="48"/>
      <c r="H11" s="48"/>
      <c r="I11" s="48"/>
      <c r="J11" s="48"/>
      <c r="K11" s="50"/>
      <c r="L11" s="48"/>
      <c r="M11" s="48"/>
    </row>
    <row r="12" spans="3:13" ht="15.75" hidden="1" thickBot="1">
      <c r="C12" s="3" t="s">
        <v>6</v>
      </c>
      <c r="D12" s="58"/>
      <c r="E12" s="48" t="s">
        <v>134</v>
      </c>
      <c r="F12" s="48"/>
      <c r="G12" s="48"/>
      <c r="H12" s="48"/>
      <c r="I12" s="48"/>
      <c r="J12" s="48"/>
      <c r="K12" s="50"/>
      <c r="L12" s="48"/>
      <c r="M12" s="48"/>
    </row>
    <row r="13" spans="3:13" ht="15.75" hidden="1" thickBot="1">
      <c r="C13" s="3" t="s">
        <v>7</v>
      </c>
      <c r="D13" s="58"/>
      <c r="E13" s="48" t="s">
        <v>134</v>
      </c>
      <c r="F13" s="48"/>
      <c r="G13" s="48"/>
      <c r="H13" s="48"/>
      <c r="I13" s="48"/>
      <c r="J13" s="48"/>
      <c r="K13" s="50"/>
      <c r="L13" s="48"/>
      <c r="M13" s="48"/>
    </row>
    <row r="14" spans="3:13" ht="15.75" hidden="1" thickBot="1">
      <c r="C14" s="3" t="s">
        <v>8</v>
      </c>
      <c r="D14" s="58"/>
      <c r="E14" s="48" t="s">
        <v>134</v>
      </c>
      <c r="F14" s="48"/>
      <c r="G14" s="48"/>
      <c r="H14" s="48"/>
      <c r="I14" s="48"/>
      <c r="J14" s="48"/>
      <c r="K14" s="50"/>
      <c r="L14" s="48"/>
      <c r="M14" s="48"/>
    </row>
    <row r="15" spans="3:13" ht="15.75" hidden="1" thickBot="1">
      <c r="C15" s="3" t="s">
        <v>9</v>
      </c>
      <c r="D15" s="58"/>
      <c r="E15" s="48" t="s">
        <v>134</v>
      </c>
      <c r="F15" s="48"/>
      <c r="G15" s="48"/>
      <c r="H15" s="48"/>
      <c r="I15" s="48"/>
      <c r="J15" s="48"/>
      <c r="K15" s="50"/>
      <c r="L15" s="48"/>
      <c r="M15" s="48"/>
    </row>
    <row r="16" spans="3:13" ht="15.75" hidden="1" thickBot="1">
      <c r="C16" s="4" t="s">
        <v>10</v>
      </c>
      <c r="D16" s="53"/>
      <c r="E16" s="48"/>
      <c r="F16" s="48"/>
      <c r="G16" s="48"/>
      <c r="H16" s="48"/>
      <c r="I16" s="48"/>
      <c r="J16" s="48"/>
      <c r="K16" s="50"/>
      <c r="L16" s="48"/>
      <c r="M16" s="48"/>
    </row>
    <row r="17" spans="3:13" ht="15.75" hidden="1" thickBot="1">
      <c r="C17" s="59" t="s">
        <v>11</v>
      </c>
      <c r="D17" s="60" t="s">
        <v>4</v>
      </c>
      <c r="E17" s="48"/>
      <c r="F17" s="48"/>
      <c r="G17" s="48"/>
      <c r="H17" s="48"/>
      <c r="I17" s="48"/>
      <c r="J17" s="48"/>
      <c r="K17" s="50"/>
      <c r="L17" s="48"/>
      <c r="M17" s="48"/>
    </row>
    <row r="18" spans="3:13" ht="15.75" hidden="1" thickBot="1">
      <c r="C18" s="2" t="s">
        <v>285</v>
      </c>
      <c r="D18" s="52"/>
      <c r="E18" s="48"/>
      <c r="F18" s="48"/>
      <c r="G18" s="48"/>
      <c r="H18" s="48"/>
      <c r="I18" s="48"/>
      <c r="J18" s="48"/>
      <c r="K18" s="50"/>
      <c r="L18" s="48"/>
      <c r="M18" s="48"/>
    </row>
    <row r="19" spans="3:13" ht="15.75" hidden="1" thickBot="1">
      <c r="C19" s="3" t="s">
        <v>13</v>
      </c>
      <c r="D19" s="58"/>
      <c r="E19" s="48"/>
      <c r="F19" s="48"/>
      <c r="G19" s="48"/>
      <c r="H19" s="48"/>
      <c r="I19" s="48"/>
      <c r="J19" s="48"/>
      <c r="K19" s="50"/>
      <c r="L19" s="48"/>
      <c r="M19" s="48"/>
    </row>
    <row r="20" spans="3:13" ht="15.75" hidden="1" thickBot="1">
      <c r="C20" s="4" t="s">
        <v>14</v>
      </c>
      <c r="D20" s="53"/>
      <c r="E20" s="48"/>
      <c r="F20" s="48"/>
      <c r="G20" s="48"/>
      <c r="H20" s="48"/>
      <c r="I20" s="48"/>
      <c r="J20" s="48"/>
      <c r="K20" s="50"/>
      <c r="L20" s="48"/>
      <c r="M20" s="48"/>
    </row>
    <row r="21" spans="3:13" s="46" customFormat="1" ht="15.75" hidden="1" thickBot="1">
      <c r="C21" s="61"/>
      <c r="D21" s="62"/>
      <c r="E21" s="63"/>
      <c r="F21" s="63"/>
      <c r="G21" s="63"/>
      <c r="H21" s="63"/>
      <c r="I21" s="63"/>
      <c r="J21" s="63"/>
      <c r="K21" s="172"/>
      <c r="L21" s="63"/>
      <c r="M21" s="63"/>
    </row>
    <row r="22" spans="3:13" ht="15.75" hidden="1" thickBot="1">
      <c r="C22" s="676" t="s">
        <v>15</v>
      </c>
      <c r="D22" s="724"/>
      <c r="E22" s="50"/>
      <c r="F22" s="50"/>
      <c r="G22" s="50"/>
      <c r="H22" s="50"/>
      <c r="I22" s="50"/>
      <c r="J22" s="50"/>
      <c r="K22" s="50"/>
      <c r="L22" s="48"/>
      <c r="M22" s="48"/>
    </row>
    <row r="23" spans="3:13" ht="15.75" hidden="1" thickBot="1">
      <c r="C23" s="2" t="s">
        <v>12</v>
      </c>
      <c r="D23" s="52"/>
      <c r="E23" s="172"/>
      <c r="F23" s="172"/>
      <c r="G23" s="172"/>
      <c r="H23" s="172"/>
      <c r="I23" s="172"/>
      <c r="J23" s="172"/>
      <c r="K23" s="171"/>
      <c r="L23" s="48"/>
      <c r="M23" s="48"/>
    </row>
    <row r="24" spans="3:13" ht="15.75" hidden="1" thickBot="1">
      <c r="C24" s="3" t="s">
        <v>16</v>
      </c>
      <c r="D24" s="58"/>
      <c r="E24" s="172"/>
      <c r="F24" s="172"/>
      <c r="G24" s="172"/>
      <c r="H24" s="172"/>
      <c r="I24" s="172"/>
      <c r="J24" s="172"/>
      <c r="K24" s="171"/>
      <c r="L24" s="48"/>
      <c r="M24" s="48"/>
    </row>
    <row r="25" spans="3:13" ht="15.75" hidden="1" thickBot="1">
      <c r="C25" s="3" t="s">
        <v>17</v>
      </c>
      <c r="D25" s="58"/>
      <c r="E25" s="172"/>
      <c r="F25" s="172"/>
      <c r="G25" s="172"/>
      <c r="H25" s="172"/>
      <c r="I25" s="172"/>
      <c r="J25" s="172"/>
      <c r="K25" s="171"/>
      <c r="L25" s="48"/>
      <c r="M25" s="48"/>
    </row>
    <row r="26" spans="3:13" ht="15.75" hidden="1" thickBot="1">
      <c r="C26" s="3" t="s">
        <v>18</v>
      </c>
      <c r="D26" s="58"/>
      <c r="E26" s="172"/>
      <c r="F26" s="172"/>
      <c r="G26" s="172"/>
      <c r="H26" s="172"/>
      <c r="I26" s="172"/>
      <c r="J26" s="172"/>
      <c r="K26" s="171"/>
      <c r="L26" s="48"/>
      <c r="M26" s="48"/>
    </row>
    <row r="27" spans="3:13" ht="15.75" hidden="1" thickBot="1">
      <c r="C27" s="3" t="s">
        <v>19</v>
      </c>
      <c r="D27" s="58"/>
      <c r="E27" s="172"/>
      <c r="F27" s="172"/>
      <c r="G27" s="172"/>
      <c r="H27" s="172"/>
      <c r="I27" s="172"/>
      <c r="J27" s="172"/>
      <c r="K27" s="171"/>
      <c r="L27" s="48"/>
      <c r="M27" s="48"/>
    </row>
    <row r="28" spans="3:13" ht="15.75" hidden="1" thickBot="1">
      <c r="C28" s="3" t="s">
        <v>20</v>
      </c>
      <c r="D28" s="58"/>
      <c r="E28" s="172"/>
      <c r="F28" s="172"/>
      <c r="G28" s="172"/>
      <c r="H28" s="172"/>
      <c r="I28" s="172"/>
      <c r="J28" s="172"/>
      <c r="K28" s="171"/>
      <c r="L28" s="48"/>
      <c r="M28" s="48"/>
    </row>
    <row r="29" spans="3:13" ht="15.75" hidden="1" thickBot="1">
      <c r="C29" s="3" t="s">
        <v>21</v>
      </c>
      <c r="D29" s="58"/>
      <c r="E29" s="172"/>
      <c r="F29" s="172"/>
      <c r="G29" s="172"/>
      <c r="H29" s="172"/>
      <c r="I29" s="172"/>
      <c r="J29" s="172"/>
      <c r="K29" s="171"/>
      <c r="L29" s="48"/>
      <c r="M29" s="48"/>
    </row>
    <row r="30" spans="3:13" ht="15.75" hidden="1" thickBot="1">
      <c r="C30" s="3" t="s">
        <v>22</v>
      </c>
      <c r="D30" s="58"/>
      <c r="E30" s="172"/>
      <c r="F30" s="172"/>
      <c r="G30" s="172"/>
      <c r="H30" s="172"/>
      <c r="I30" s="172"/>
      <c r="J30" s="172"/>
      <c r="K30" s="171"/>
      <c r="L30" s="48"/>
      <c r="M30" s="48"/>
    </row>
    <row r="31" spans="3:13" ht="15.75" hidden="1" thickBot="1">
      <c r="C31" s="4" t="s">
        <v>23</v>
      </c>
      <c r="D31" s="53"/>
      <c r="E31" s="172"/>
      <c r="F31" s="172"/>
      <c r="G31" s="172"/>
      <c r="H31" s="172"/>
      <c r="I31" s="172"/>
      <c r="J31" s="172"/>
      <c r="K31" s="171"/>
      <c r="L31" s="48"/>
      <c r="M31" s="48"/>
    </row>
    <row r="32" spans="3:13" ht="15.75" hidden="1" thickBot="1">
      <c r="C32" s="747"/>
      <c r="D32" s="747"/>
      <c r="E32" s="48"/>
      <c r="F32" s="48"/>
      <c r="G32" s="48"/>
      <c r="H32" s="48"/>
      <c r="I32" s="48"/>
      <c r="J32" s="48"/>
      <c r="K32" s="50"/>
      <c r="L32" s="48"/>
      <c r="M32" s="48"/>
    </row>
    <row r="33" spans="3:13" ht="15.75" hidden="1" thickBot="1">
      <c r="C33" s="64" t="s">
        <v>24</v>
      </c>
      <c r="D33" s="65"/>
      <c r="E33" s="48"/>
      <c r="F33" s="48"/>
      <c r="G33" s="48"/>
      <c r="H33" s="48"/>
      <c r="I33" s="48"/>
      <c r="J33" s="48"/>
      <c r="K33" s="50"/>
      <c r="L33" s="48"/>
      <c r="M33" s="48"/>
    </row>
    <row r="34" spans="3:13" ht="15.75" hidden="1" thickBot="1">
      <c r="C34" s="5" t="s">
        <v>25</v>
      </c>
      <c r="D34" s="6"/>
      <c r="E34" s="48"/>
      <c r="F34" s="48"/>
      <c r="K34" s="66"/>
    </row>
    <row r="35" spans="3:13" ht="15.75" hidden="1" thickBot="1">
      <c r="C35" s="7" t="s">
        <v>26</v>
      </c>
      <c r="D35" s="8"/>
      <c r="E35" s="741"/>
      <c r="F35" s="741"/>
      <c r="G35" s="741"/>
      <c r="H35" s="48"/>
      <c r="I35" s="48"/>
      <c r="J35" s="48"/>
      <c r="K35" s="50"/>
      <c r="L35" s="48"/>
      <c r="M35" s="48"/>
    </row>
    <row r="36" spans="3:13" ht="15.75" hidden="1" thickBot="1">
      <c r="C36" s="3" t="s">
        <v>27</v>
      </c>
      <c r="D36" s="9"/>
      <c r="E36" s="171"/>
      <c r="F36" s="171"/>
      <c r="G36" s="171"/>
      <c r="H36" s="48"/>
      <c r="I36" s="48"/>
      <c r="J36" s="48"/>
      <c r="K36" s="50"/>
      <c r="L36" s="48"/>
      <c r="M36" s="48"/>
    </row>
    <row r="37" spans="3:13" ht="15.75" hidden="1" thickBot="1">
      <c r="C37" s="3" t="s">
        <v>28</v>
      </c>
      <c r="D37" s="9"/>
      <c r="E37" s="171"/>
      <c r="F37" s="171"/>
      <c r="G37" s="171"/>
      <c r="H37" s="48"/>
      <c r="I37" s="48"/>
      <c r="J37" s="48"/>
      <c r="K37" s="50"/>
      <c r="L37" s="48"/>
      <c r="M37" s="48"/>
    </row>
    <row r="38" spans="3:13" ht="15.75" hidden="1" thickBot="1">
      <c r="C38" s="4" t="s">
        <v>22</v>
      </c>
      <c r="D38" s="11"/>
      <c r="E38" s="171"/>
      <c r="F38" s="171"/>
      <c r="G38" s="171"/>
      <c r="H38" s="48"/>
      <c r="I38" s="48"/>
      <c r="J38" s="48"/>
      <c r="K38" s="50"/>
      <c r="L38" s="48"/>
      <c r="M38" s="48"/>
    </row>
    <row r="39" spans="3:13" ht="15.75" hidden="1" thickBot="1">
      <c r="C39" s="741"/>
      <c r="D39" s="742"/>
      <c r="E39" s="48"/>
      <c r="F39" s="48"/>
      <c r="G39" s="48"/>
      <c r="H39" s="48"/>
      <c r="I39" s="48"/>
      <c r="J39" s="48"/>
      <c r="K39" s="50"/>
      <c r="L39" s="48"/>
      <c r="M39" s="48"/>
    </row>
    <row r="40" spans="3:13" ht="15.75" hidden="1" thickBot="1">
      <c r="C40" s="676" t="s">
        <v>29</v>
      </c>
      <c r="D40" s="724"/>
      <c r="E40" s="48"/>
      <c r="F40" s="48"/>
      <c r="G40" s="48"/>
      <c r="H40" s="48"/>
      <c r="I40" s="48"/>
      <c r="J40" s="48"/>
      <c r="K40" s="50"/>
      <c r="L40" s="48"/>
      <c r="M40" s="48"/>
    </row>
    <row r="41" spans="3:13" ht="15.75" hidden="1" thickBot="1">
      <c r="C41" s="67" t="s">
        <v>30</v>
      </c>
      <c r="D41" s="10"/>
      <c r="E41" s="48"/>
      <c r="F41" s="48"/>
      <c r="G41" s="48"/>
      <c r="H41" s="48"/>
      <c r="I41" s="48"/>
      <c r="J41" s="48"/>
      <c r="K41" s="50"/>
      <c r="L41" s="48"/>
      <c r="M41" s="48"/>
    </row>
    <row r="42" spans="3:13" ht="15.75" hidden="1" thickBot="1">
      <c r="C42" s="68" t="s">
        <v>31</v>
      </c>
      <c r="D42" s="9"/>
      <c r="E42" s="48"/>
      <c r="F42" s="48"/>
      <c r="G42" s="48"/>
      <c r="H42" s="48"/>
      <c r="I42" s="48"/>
      <c r="J42" s="48"/>
      <c r="K42" s="50"/>
      <c r="L42" s="48"/>
      <c r="M42" s="48"/>
    </row>
    <row r="43" spans="3:13" ht="15.75" hidden="1" thickBot="1">
      <c r="C43" s="68" t="s">
        <v>27</v>
      </c>
      <c r="D43" s="9"/>
      <c r="E43" s="48"/>
      <c r="F43" s="48"/>
      <c r="G43" s="48"/>
      <c r="H43" s="48"/>
      <c r="I43" s="48"/>
      <c r="J43" s="48"/>
      <c r="K43" s="50"/>
      <c r="L43" s="48"/>
      <c r="M43" s="48"/>
    </row>
    <row r="44" spans="3:13" ht="15.75" hidden="1" thickBot="1">
      <c r="C44" s="68" t="s">
        <v>28</v>
      </c>
      <c r="D44" s="9"/>
      <c r="E44" s="48"/>
      <c r="F44" s="48"/>
      <c r="G44" s="48"/>
      <c r="H44" s="48"/>
      <c r="I44" s="48"/>
      <c r="J44" s="48"/>
      <c r="K44" s="50"/>
      <c r="L44" s="48"/>
      <c r="M44" s="48"/>
    </row>
    <row r="45" spans="3:13" ht="15.75" hidden="1" thickBot="1">
      <c r="C45" s="68" t="s">
        <v>22</v>
      </c>
      <c r="D45" s="11"/>
      <c r="E45" s="48"/>
      <c r="F45" s="48"/>
      <c r="G45" s="48"/>
      <c r="H45" s="48"/>
      <c r="I45" s="48"/>
      <c r="J45" s="48"/>
      <c r="K45" s="50"/>
      <c r="L45" s="48"/>
      <c r="M45" s="48"/>
    </row>
    <row r="46" spans="3:13" ht="15.75" hidden="1" thickBot="1">
      <c r="C46" s="172"/>
      <c r="D46" s="171"/>
      <c r="E46" s="48"/>
      <c r="F46" s="48"/>
      <c r="G46" s="48"/>
      <c r="H46" s="48"/>
      <c r="I46" s="48"/>
      <c r="J46" s="48"/>
      <c r="K46" s="50"/>
      <c r="L46" s="48"/>
      <c r="M46" s="48"/>
    </row>
    <row r="47" spans="3:13" ht="15.75" hidden="1" thickBot="1">
      <c r="C47" s="743" t="s">
        <v>32</v>
      </c>
      <c r="D47" s="744"/>
      <c r="E47" s="48"/>
      <c r="F47" s="48"/>
      <c r="G47" s="48"/>
      <c r="H47" s="48"/>
      <c r="I47" s="48"/>
      <c r="J47" s="48"/>
      <c r="K47" s="50"/>
      <c r="L47" s="48"/>
      <c r="M47" s="48"/>
    </row>
    <row r="48" spans="3:13" ht="15.75" hidden="1" thickBot="1">
      <c r="C48" s="67" t="s">
        <v>30</v>
      </c>
      <c r="D48" s="10"/>
      <c r="E48" s="48"/>
      <c r="F48" s="48"/>
      <c r="G48" s="48"/>
      <c r="H48" s="48"/>
      <c r="I48" s="48"/>
      <c r="J48" s="48"/>
      <c r="K48" s="50"/>
      <c r="L48" s="48"/>
      <c r="M48" s="48"/>
    </row>
    <row r="49" spans="3:13" ht="15.75" hidden="1" thickBot="1">
      <c r="C49" s="68" t="s">
        <v>31</v>
      </c>
      <c r="D49" s="9"/>
      <c r="E49" s="48"/>
      <c r="F49" s="48"/>
      <c r="G49" s="48"/>
      <c r="H49" s="48"/>
      <c r="I49" s="48"/>
      <c r="J49" s="48"/>
      <c r="K49" s="50"/>
      <c r="L49" s="48"/>
      <c r="M49" s="48"/>
    </row>
    <row r="50" spans="3:13" ht="15.75" hidden="1" thickBot="1">
      <c r="C50" s="68" t="s">
        <v>27</v>
      </c>
      <c r="D50" s="9"/>
      <c r="E50" s="48"/>
      <c r="F50" s="48"/>
      <c r="G50" s="48"/>
      <c r="H50" s="48"/>
      <c r="I50" s="48"/>
      <c r="J50" s="48"/>
      <c r="K50" s="50"/>
      <c r="L50" s="48"/>
      <c r="M50" s="48"/>
    </row>
    <row r="51" spans="3:13" ht="15.75" hidden="1" thickBot="1">
      <c r="C51" s="68" t="s">
        <v>28</v>
      </c>
      <c r="D51" s="9"/>
      <c r="E51" s="48"/>
      <c r="F51" s="48"/>
      <c r="G51" s="48"/>
      <c r="H51" s="48"/>
      <c r="I51" s="48"/>
      <c r="J51" s="48"/>
      <c r="K51" s="50"/>
      <c r="L51" s="48"/>
      <c r="M51" s="48"/>
    </row>
    <row r="52" spans="3:13" ht="15.75" hidden="1" thickBot="1">
      <c r="C52" s="68" t="s">
        <v>22</v>
      </c>
      <c r="D52" s="11"/>
      <c r="E52" s="48"/>
      <c r="F52" s="48"/>
      <c r="G52" s="48"/>
      <c r="H52" s="48"/>
      <c r="I52" s="48"/>
      <c r="J52" s="48"/>
      <c r="K52" s="50"/>
      <c r="L52" s="48"/>
      <c r="M52" s="48"/>
    </row>
    <row r="53" spans="3:13" ht="18.75" hidden="1" customHeight="1" thickBot="1">
      <c r="C53" s="172"/>
      <c r="D53" s="171"/>
      <c r="E53" s="48"/>
      <c r="F53" s="48"/>
      <c r="G53" s="48"/>
      <c r="H53" s="48"/>
      <c r="I53" s="48"/>
      <c r="J53" s="48"/>
      <c r="K53" s="50"/>
      <c r="L53" s="48"/>
      <c r="M53" s="48"/>
    </row>
    <row r="54" spans="3:13" ht="33.75" hidden="1" customHeight="1" thickBot="1">
      <c r="C54" s="676" t="s">
        <v>33</v>
      </c>
      <c r="D54" s="677"/>
      <c r="E54" s="678"/>
      <c r="F54" s="48"/>
      <c r="G54" s="48"/>
      <c r="H54" s="48"/>
      <c r="I54" s="48"/>
      <c r="J54" s="48"/>
      <c r="K54" s="50"/>
      <c r="L54" s="48"/>
      <c r="M54" s="48"/>
    </row>
    <row r="55" spans="3:13" ht="15.75" hidden="1" thickBot="1">
      <c r="C55" s="734" t="s">
        <v>34</v>
      </c>
      <c r="D55" s="735"/>
      <c r="E55" s="736"/>
      <c r="F55" s="48"/>
      <c r="G55" s="48"/>
      <c r="H55" s="48"/>
      <c r="I55" s="48"/>
      <c r="J55" s="48"/>
      <c r="K55" s="50"/>
      <c r="L55" s="48"/>
      <c r="M55" s="48"/>
    </row>
    <row r="56" spans="3:13" ht="15.75" hidden="1" thickBot="1">
      <c r="C56" s="157" t="s">
        <v>35</v>
      </c>
      <c r="D56" s="745" t="s">
        <v>36</v>
      </c>
      <c r="E56" s="746"/>
      <c r="F56" s="48"/>
      <c r="G56" s="48"/>
      <c r="H56" s="48"/>
      <c r="I56" s="48"/>
      <c r="J56" s="48"/>
      <c r="K56" s="50"/>
      <c r="L56" s="48"/>
      <c r="M56" s="48"/>
    </row>
    <row r="57" spans="3:13" ht="15.75" hidden="1" thickBot="1">
      <c r="C57" s="11"/>
      <c r="D57" s="739"/>
      <c r="E57" s="740"/>
      <c r="F57" s="48"/>
      <c r="G57" s="48"/>
      <c r="H57" s="48"/>
      <c r="I57" s="48"/>
      <c r="J57" s="48"/>
      <c r="K57" s="50"/>
      <c r="L57" s="48"/>
      <c r="M57" s="48"/>
    </row>
    <row r="58" spans="3:13" ht="15.75" hidden="1" thickBot="1">
      <c r="C58" s="39"/>
      <c r="D58" s="39"/>
      <c r="E58" s="39"/>
      <c r="F58" s="48"/>
      <c r="G58" s="48"/>
      <c r="H58" s="48"/>
      <c r="I58" s="48"/>
      <c r="J58" s="48"/>
      <c r="K58" s="50"/>
      <c r="L58" s="48"/>
      <c r="M58" s="48"/>
    </row>
    <row r="59" spans="3:13" ht="33.75" hidden="1" customHeight="1" thickBot="1">
      <c r="C59" s="676" t="s">
        <v>233</v>
      </c>
      <c r="D59" s="677"/>
      <c r="E59" s="678"/>
      <c r="F59" s="48"/>
      <c r="G59" s="48"/>
      <c r="H59" s="48"/>
      <c r="I59" s="48"/>
      <c r="J59" s="48"/>
      <c r="K59" s="50"/>
      <c r="L59" s="48"/>
      <c r="M59" s="48"/>
    </row>
    <row r="60" spans="3:13" ht="15.75" hidden="1" thickBot="1">
      <c r="C60" s="734" t="s">
        <v>34</v>
      </c>
      <c r="D60" s="735"/>
      <c r="E60" s="736"/>
      <c r="F60" s="48"/>
      <c r="G60" s="48"/>
      <c r="H60" s="48"/>
      <c r="I60" s="48"/>
      <c r="J60" s="48"/>
      <c r="K60" s="50"/>
      <c r="L60" s="48"/>
      <c r="M60" s="48"/>
    </row>
    <row r="61" spans="3:13" ht="15.75" hidden="1" thickBot="1">
      <c r="C61" s="157" t="s">
        <v>35</v>
      </c>
      <c r="D61" s="745" t="s">
        <v>234</v>
      </c>
      <c r="E61" s="746"/>
      <c r="F61" s="48"/>
      <c r="G61" s="48"/>
      <c r="H61" s="48"/>
      <c r="I61" s="48"/>
      <c r="J61" s="48"/>
      <c r="K61" s="50"/>
      <c r="L61" s="48"/>
      <c r="M61" s="48"/>
    </row>
    <row r="62" spans="3:13" ht="15.75" hidden="1" thickBot="1">
      <c r="C62" s="11"/>
      <c r="D62" s="739"/>
      <c r="E62" s="740"/>
      <c r="F62" s="48"/>
      <c r="G62" s="48"/>
      <c r="H62" s="48"/>
      <c r="I62" s="48"/>
      <c r="J62" s="48"/>
      <c r="K62" s="50"/>
      <c r="L62" s="48"/>
      <c r="M62" s="48"/>
    </row>
    <row r="63" spans="3:13" ht="15.75" hidden="1" thickBot="1">
      <c r="C63" s="69"/>
      <c r="D63" s="69"/>
      <c r="E63" s="69"/>
      <c r="F63" s="48"/>
      <c r="G63" s="48"/>
      <c r="H63" s="48"/>
      <c r="I63" s="48"/>
      <c r="J63" s="48"/>
      <c r="K63" s="50"/>
      <c r="L63" s="48"/>
      <c r="M63" s="48"/>
    </row>
    <row r="64" spans="3:13" ht="15.75" thickBot="1">
      <c r="C64" s="734" t="s">
        <v>37</v>
      </c>
      <c r="D64" s="735"/>
      <c r="E64" s="735"/>
      <c r="F64" s="736"/>
      <c r="G64" s="48"/>
      <c r="H64" s="48"/>
      <c r="I64" s="48"/>
      <c r="J64" s="48"/>
      <c r="K64" s="50"/>
      <c r="L64" s="48"/>
      <c r="M64" s="48"/>
    </row>
    <row r="65" spans="3:14" ht="15.75" thickBot="1">
      <c r="C65" s="161" t="s">
        <v>147</v>
      </c>
      <c r="D65" s="163"/>
      <c r="E65" s="162"/>
      <c r="F65" s="164"/>
      <c r="G65" s="164"/>
      <c r="H65" s="164"/>
      <c r="I65" s="164"/>
      <c r="J65" s="164"/>
      <c r="K65" s="164"/>
      <c r="L65" s="164"/>
      <c r="M65" s="164"/>
      <c r="N65" s="152"/>
    </row>
    <row r="66" spans="3:14" ht="15.75" customHeight="1" thickBot="1">
      <c r="C66" s="725" t="s">
        <v>180</v>
      </c>
      <c r="D66" s="737" t="s">
        <v>181</v>
      </c>
      <c r="E66" s="725" t="s">
        <v>269</v>
      </c>
      <c r="F66" s="732" t="s">
        <v>38</v>
      </c>
      <c r="G66" s="733"/>
      <c r="H66" s="725" t="s">
        <v>135</v>
      </c>
      <c r="I66" s="40" t="s">
        <v>138</v>
      </c>
      <c r="J66" s="732" t="s">
        <v>138</v>
      </c>
      <c r="K66" s="733"/>
      <c r="L66" s="725" t="s">
        <v>182</v>
      </c>
      <c r="M66" s="725" t="s">
        <v>139</v>
      </c>
      <c r="N66" s="725" t="s">
        <v>183</v>
      </c>
    </row>
    <row r="67" spans="3:14" ht="72" customHeight="1" thickBot="1">
      <c r="C67" s="727"/>
      <c r="D67" s="738"/>
      <c r="E67" s="727"/>
      <c r="F67" s="13" t="s">
        <v>136</v>
      </c>
      <c r="G67" s="37" t="s">
        <v>137</v>
      </c>
      <c r="H67" s="727"/>
      <c r="I67" s="13" t="s">
        <v>85</v>
      </c>
      <c r="J67" s="13" t="s">
        <v>85</v>
      </c>
      <c r="K67" s="174" t="s">
        <v>86</v>
      </c>
      <c r="L67" s="727"/>
      <c r="M67" s="727"/>
      <c r="N67" s="727"/>
    </row>
    <row r="68" spans="3:14" ht="15.75" thickBot="1">
      <c r="C68" s="70"/>
      <c r="D68" s="71"/>
      <c r="E68" s="71"/>
      <c r="F68" s="72"/>
      <c r="G68" s="73"/>
      <c r="H68" s="74"/>
      <c r="I68" s="72"/>
      <c r="J68" s="72"/>
      <c r="K68" s="73"/>
      <c r="L68" s="73"/>
      <c r="M68" s="75"/>
      <c r="N68" s="75"/>
    </row>
    <row r="69" spans="3:14">
      <c r="C69" s="76"/>
      <c r="D69" s="76"/>
      <c r="E69" s="76"/>
      <c r="F69" s="76"/>
      <c r="G69" s="76"/>
      <c r="H69" s="48"/>
      <c r="I69" s="48"/>
      <c r="J69" s="48"/>
      <c r="K69" s="50"/>
      <c r="L69" s="48"/>
      <c r="M69" s="48"/>
    </row>
    <row r="70" spans="3:14" ht="15.75" thickBot="1">
      <c r="C70" s="76"/>
      <c r="D70" s="76"/>
      <c r="E70" s="76"/>
      <c r="F70" s="76"/>
      <c r="G70" s="76"/>
      <c r="H70" s="48"/>
      <c r="I70" s="48"/>
      <c r="J70" s="48"/>
      <c r="K70" s="50"/>
      <c r="L70" s="48"/>
      <c r="M70" s="48"/>
    </row>
    <row r="71" spans="3:14" ht="15.75" thickBot="1">
      <c r="C71" s="697" t="s">
        <v>184</v>
      </c>
      <c r="D71" s="698"/>
      <c r="E71" s="699"/>
      <c r="F71" s="76"/>
      <c r="G71" s="76"/>
      <c r="H71" s="48"/>
      <c r="I71" s="48"/>
      <c r="J71" s="48"/>
      <c r="K71" s="50"/>
      <c r="L71" s="48"/>
      <c r="M71" s="48"/>
    </row>
    <row r="72" spans="3:14" ht="26.25" thickBot="1">
      <c r="C72" s="165" t="s">
        <v>185</v>
      </c>
      <c r="D72" s="165" t="s">
        <v>186</v>
      </c>
      <c r="E72" s="165" t="s">
        <v>187</v>
      </c>
      <c r="F72" s="76"/>
      <c r="G72" s="76"/>
      <c r="H72" s="48"/>
      <c r="I72" s="48"/>
      <c r="J72" s="48"/>
      <c r="K72" s="50"/>
      <c r="L72" s="48"/>
      <c r="M72" s="48"/>
    </row>
    <row r="73" spans="3:14" ht="15.75" thickBot="1">
      <c r="C73" s="70"/>
      <c r="D73" s="71"/>
      <c r="E73" s="75"/>
      <c r="F73" s="76"/>
      <c r="G73" s="76"/>
      <c r="H73" s="48"/>
      <c r="I73" s="48"/>
      <c r="J73" s="48"/>
      <c r="K73" s="50"/>
      <c r="L73" s="48"/>
      <c r="M73" s="48"/>
    </row>
    <row r="74" spans="3:14" ht="15.75" thickBot="1">
      <c r="C74" s="76"/>
      <c r="D74" s="76"/>
      <c r="E74" s="76"/>
      <c r="F74" s="76"/>
      <c r="G74" s="76"/>
      <c r="H74" s="48"/>
      <c r="I74" s="48"/>
      <c r="J74" s="48"/>
      <c r="K74" s="50"/>
      <c r="L74" s="48"/>
      <c r="M74" s="48"/>
    </row>
    <row r="75" spans="3:14" ht="15.75" thickBot="1">
      <c r="C75" s="697" t="s">
        <v>188</v>
      </c>
      <c r="D75" s="698"/>
      <c r="E75" s="698"/>
      <c r="F75" s="699"/>
      <c r="G75" s="76"/>
      <c r="H75" s="48"/>
      <c r="I75" s="48"/>
      <c r="J75" s="48"/>
      <c r="K75" s="50"/>
      <c r="L75" s="48"/>
      <c r="M75" s="48"/>
    </row>
    <row r="76" spans="3:14" ht="72.75" customHeight="1" thickBot="1">
      <c r="C76" s="36" t="s">
        <v>189</v>
      </c>
      <c r="D76" s="36" t="s">
        <v>257</v>
      </c>
      <c r="E76" s="36" t="s">
        <v>190</v>
      </c>
      <c r="F76" s="36" t="s">
        <v>191</v>
      </c>
      <c r="G76" s="76"/>
      <c r="H76" s="48"/>
      <c r="I76" s="48"/>
      <c r="J76" s="48"/>
      <c r="K76" s="50"/>
      <c r="L76" s="48"/>
      <c r="M76" s="48"/>
    </row>
    <row r="77" spans="3:14" ht="15.75" thickBot="1">
      <c r="C77" s="70"/>
      <c r="D77" s="71"/>
      <c r="E77" s="71"/>
      <c r="F77" s="71"/>
      <c r="G77" s="76"/>
      <c r="H77" s="48"/>
      <c r="I77" s="48"/>
      <c r="J77" s="48"/>
      <c r="K77" s="50"/>
      <c r="L77" s="48"/>
      <c r="M77" s="48"/>
    </row>
    <row r="78" spans="3:14">
      <c r="C78" s="69"/>
      <c r="D78" s="69"/>
      <c r="E78" s="69"/>
      <c r="F78" s="48"/>
      <c r="G78" s="48"/>
      <c r="H78" s="48"/>
      <c r="I78" s="48"/>
      <c r="J78" s="48"/>
      <c r="K78" s="50"/>
      <c r="L78" s="48"/>
      <c r="M78" s="48"/>
    </row>
    <row r="79" spans="3:14" ht="15.75" thickBot="1">
      <c r="C79" s="48"/>
      <c r="D79" s="48"/>
      <c r="E79" s="48"/>
      <c r="F79" s="48"/>
      <c r="G79" s="48"/>
      <c r="H79" s="48"/>
      <c r="I79" s="48"/>
      <c r="J79" s="48"/>
      <c r="K79" s="48"/>
      <c r="L79" s="48"/>
      <c r="M79" s="48"/>
    </row>
    <row r="80" spans="3:14" ht="15.75" customHeight="1" thickBot="1">
      <c r="C80" s="697" t="s">
        <v>152</v>
      </c>
      <c r="D80" s="698"/>
      <c r="E80" s="698"/>
      <c r="F80" s="698"/>
      <c r="G80" s="699"/>
      <c r="H80" s="48"/>
      <c r="I80" s="48"/>
      <c r="J80" s="48"/>
      <c r="K80" s="48"/>
      <c r="L80" s="48"/>
      <c r="M80" s="48"/>
      <c r="N80" s="66"/>
    </row>
    <row r="81" spans="3:14" ht="15.75" customHeight="1">
      <c r="C81" s="725" t="s">
        <v>286</v>
      </c>
      <c r="D81" s="688" t="s">
        <v>84</v>
      </c>
      <c r="E81" s="686" t="s">
        <v>149</v>
      </c>
      <c r="F81" s="700" t="s">
        <v>150</v>
      </c>
      <c r="G81" s="687" t="s">
        <v>151</v>
      </c>
      <c r="H81" s="48"/>
      <c r="I81" s="48"/>
      <c r="J81" s="48"/>
      <c r="K81" s="48"/>
      <c r="L81" s="48"/>
      <c r="M81" s="48"/>
      <c r="N81" s="48"/>
    </row>
    <row r="82" spans="3:14" ht="15" customHeight="1">
      <c r="C82" s="726"/>
      <c r="D82" s="689"/>
      <c r="E82" s="728"/>
      <c r="F82" s="701"/>
      <c r="G82" s="730"/>
      <c r="H82" s="48"/>
      <c r="I82" s="48"/>
      <c r="J82" s="48"/>
      <c r="K82" s="48"/>
      <c r="L82" s="48"/>
      <c r="M82" s="48"/>
      <c r="N82" s="48"/>
    </row>
    <row r="83" spans="3:14" ht="46.5" customHeight="1" thickBot="1">
      <c r="C83" s="727"/>
      <c r="D83" s="690"/>
      <c r="E83" s="729"/>
      <c r="F83" s="704"/>
      <c r="G83" s="731"/>
      <c r="H83" s="48"/>
      <c r="I83" s="48"/>
      <c r="J83" s="48"/>
      <c r="K83" s="48"/>
      <c r="L83" s="48"/>
      <c r="M83" s="48"/>
      <c r="N83" s="48"/>
    </row>
    <row r="84" spans="3:14" ht="15.75" thickBot="1">
      <c r="C84" s="75"/>
      <c r="D84" s="77"/>
      <c r="E84" s="77"/>
      <c r="F84" s="77"/>
      <c r="G84" s="77"/>
      <c r="H84" s="48"/>
      <c r="I84" s="48"/>
      <c r="J84" s="48"/>
      <c r="K84" s="48"/>
      <c r="L84" s="48"/>
      <c r="M84" s="48"/>
      <c r="N84" s="48"/>
    </row>
    <row r="85" spans="3:14" ht="15.75" thickBot="1">
      <c r="C85" s="78"/>
      <c r="D85" s="79"/>
      <c r="E85" s="79"/>
      <c r="F85" s="79"/>
      <c r="G85" s="79"/>
      <c r="H85" s="48"/>
      <c r="I85" s="48"/>
      <c r="J85" s="48"/>
      <c r="K85" s="48"/>
      <c r="L85" s="48"/>
      <c r="M85" s="48"/>
      <c r="N85" s="48"/>
    </row>
    <row r="86" spans="3:14" ht="15.75" thickBot="1">
      <c r="C86" s="80"/>
      <c r="D86" s="80"/>
      <c r="E86" s="80"/>
      <c r="F86" s="80"/>
      <c r="G86" s="80"/>
      <c r="H86" s="48"/>
      <c r="I86" s="48"/>
      <c r="J86" s="48"/>
      <c r="K86" s="50"/>
      <c r="L86" s="48"/>
      <c r="M86" s="48"/>
    </row>
    <row r="87" spans="3:14" ht="52.5" customHeight="1" thickBot="1">
      <c r="C87" s="81" t="s">
        <v>87</v>
      </c>
      <c r="D87" s="82" t="s">
        <v>88</v>
      </c>
      <c r="E87" s="82" t="s">
        <v>89</v>
      </c>
      <c r="F87" s="82" t="s">
        <v>90</v>
      </c>
      <c r="G87" s="82" t="s">
        <v>91</v>
      </c>
      <c r="H87" s="82" t="s">
        <v>249</v>
      </c>
      <c r="I87" s="48"/>
      <c r="J87" s="48"/>
      <c r="K87" s="50"/>
      <c r="L87" s="48"/>
      <c r="M87" s="48"/>
    </row>
    <row r="88" spans="3:14" ht="15.75" thickBot="1">
      <c r="C88" s="83"/>
      <c r="D88" s="83"/>
      <c r="E88" s="83"/>
      <c r="F88" s="83"/>
      <c r="G88" s="83"/>
      <c r="H88" s="83"/>
      <c r="I88" s="48"/>
      <c r="J88" s="48"/>
      <c r="K88" s="50"/>
      <c r="L88" s="48"/>
      <c r="M88" s="48"/>
    </row>
    <row r="89" spans="3:14" ht="15.75" thickBot="1">
      <c r="C89" s="79"/>
      <c r="D89" s="79"/>
      <c r="E89" s="79"/>
      <c r="F89" s="79"/>
      <c r="G89" s="79"/>
      <c r="H89" s="79"/>
      <c r="I89" s="48"/>
      <c r="J89" s="48"/>
      <c r="K89" s="50"/>
      <c r="L89" s="48"/>
      <c r="M89" s="48"/>
    </row>
    <row r="90" spans="3:14" ht="15.75" thickBot="1">
      <c r="C90" s="50"/>
      <c r="D90" s="50"/>
      <c r="E90" s="50"/>
      <c r="F90" s="48"/>
      <c r="G90" s="48"/>
      <c r="H90" s="48"/>
      <c r="I90" s="48"/>
      <c r="J90" s="50"/>
      <c r="K90" s="50"/>
      <c r="L90" s="48"/>
      <c r="M90" s="48"/>
    </row>
    <row r="91" spans="3:14" ht="15.75" thickBot="1">
      <c r="C91" s="697" t="s">
        <v>251</v>
      </c>
      <c r="D91" s="698"/>
      <c r="E91" s="698"/>
      <c r="F91" s="698"/>
      <c r="G91" s="699"/>
      <c r="H91" s="48"/>
      <c r="I91" s="48"/>
      <c r="J91" s="50"/>
      <c r="K91" s="50"/>
      <c r="L91" s="48"/>
      <c r="M91" s="48"/>
    </row>
    <row r="92" spans="3:14" ht="45.75" customHeight="1" thickBot="1">
      <c r="C92" s="28" t="s">
        <v>252</v>
      </c>
      <c r="D92" s="28" t="s">
        <v>100</v>
      </c>
      <c r="E92" s="29" t="s">
        <v>253</v>
      </c>
      <c r="F92" s="29" t="s">
        <v>101</v>
      </c>
      <c r="G92" s="29" t="s">
        <v>151</v>
      </c>
      <c r="H92" s="76"/>
      <c r="I92" s="48"/>
      <c r="J92" s="76"/>
      <c r="K92" s="50"/>
      <c r="L92" s="48"/>
      <c r="M92" s="48"/>
    </row>
    <row r="93" spans="3:14" ht="15.75" thickBot="1">
      <c r="C93" s="84"/>
      <c r="D93" s="85"/>
      <c r="E93" s="85"/>
      <c r="F93" s="85"/>
      <c r="G93" s="85"/>
      <c r="H93" s="76"/>
      <c r="I93" s="48"/>
      <c r="J93" s="76"/>
      <c r="K93" s="50"/>
      <c r="L93" s="48"/>
      <c r="M93" s="48"/>
    </row>
    <row r="94" spans="3:14" ht="15.75" thickBot="1">
      <c r="C94" s="76"/>
      <c r="D94" s="76"/>
      <c r="E94" s="76"/>
      <c r="F94" s="76"/>
      <c r="G94" s="76"/>
      <c r="H94" s="76"/>
      <c r="I94" s="48"/>
      <c r="J94" s="76"/>
      <c r="K94" s="50"/>
      <c r="L94" s="48"/>
      <c r="M94" s="48"/>
    </row>
    <row r="95" spans="3:14" ht="49.5" customHeight="1" thickBot="1">
      <c r="C95" s="20" t="s">
        <v>97</v>
      </c>
      <c r="D95" s="21" t="s">
        <v>4</v>
      </c>
      <c r="E95" s="22" t="s">
        <v>170</v>
      </c>
      <c r="F95" s="22" t="s">
        <v>171</v>
      </c>
      <c r="G95" s="29" t="s">
        <v>151</v>
      </c>
      <c r="H95" s="76"/>
      <c r="I95" s="48"/>
      <c r="J95" s="76"/>
      <c r="K95" s="50"/>
      <c r="L95" s="48"/>
      <c r="M95" s="48"/>
    </row>
    <row r="96" spans="3:14" ht="87" customHeight="1" thickBot="1">
      <c r="C96" s="86" t="s">
        <v>169</v>
      </c>
      <c r="D96" s="87"/>
      <c r="E96" s="88" t="s">
        <v>194</v>
      </c>
      <c r="F96" s="88"/>
      <c r="G96" s="88"/>
      <c r="H96" s="76"/>
      <c r="I96" s="48"/>
      <c r="J96" s="76"/>
      <c r="K96" s="50"/>
      <c r="L96" s="48"/>
      <c r="M96" s="48"/>
    </row>
    <row r="97" spans="3:13" ht="15.75" thickBot="1">
      <c r="C97" s="76"/>
      <c r="D97" s="76"/>
      <c r="E97" s="76"/>
      <c r="F97" s="76"/>
      <c r="G97" s="76"/>
      <c r="H97" s="76"/>
      <c r="I97" s="48"/>
      <c r="J97" s="76"/>
      <c r="K97" s="50"/>
      <c r="L97" s="48"/>
      <c r="M97" s="48"/>
    </row>
    <row r="98" spans="3:13" ht="51.75" thickBot="1">
      <c r="C98" s="89" t="s">
        <v>172</v>
      </c>
      <c r="D98" s="21" t="s">
        <v>4</v>
      </c>
      <c r="E98" s="76"/>
      <c r="F98" s="76"/>
      <c r="G98" s="76"/>
      <c r="H98" s="76"/>
      <c r="I98" s="48"/>
      <c r="J98" s="76"/>
      <c r="K98" s="50"/>
      <c r="L98" s="48"/>
      <c r="M98" s="48"/>
    </row>
    <row r="99" spans="3:13" ht="66.75" customHeight="1" thickBot="1">
      <c r="C99" s="23" t="s">
        <v>173</v>
      </c>
      <c r="D99" s="24" t="s">
        <v>98</v>
      </c>
      <c r="E99" s="24" t="s">
        <v>99</v>
      </c>
      <c r="F99" s="41" t="s">
        <v>174</v>
      </c>
      <c r="G99" s="42" t="s">
        <v>39</v>
      </c>
      <c r="H99" s="25" t="s">
        <v>46</v>
      </c>
      <c r="I99" s="76"/>
      <c r="J99" s="76"/>
      <c r="K99" s="50"/>
      <c r="L99" s="48"/>
      <c r="M99" s="48"/>
    </row>
    <row r="100" spans="3:13" ht="15.75" thickBot="1">
      <c r="C100" s="84"/>
      <c r="D100" s="85"/>
      <c r="E100" s="90"/>
      <c r="F100" s="85"/>
      <c r="G100" s="90"/>
      <c r="H100" s="90"/>
      <c r="I100" s="76"/>
      <c r="J100" s="76"/>
      <c r="K100" s="50"/>
      <c r="L100" s="48"/>
      <c r="M100" s="48"/>
    </row>
    <row r="101" spans="3:13" ht="15.75" thickBot="1">
      <c r="C101" s="91"/>
      <c r="D101" s="92"/>
      <c r="E101" s="93"/>
      <c r="F101" s="92"/>
      <c r="G101" s="93"/>
      <c r="H101" s="93"/>
      <c r="I101" s="76"/>
      <c r="J101" s="76"/>
      <c r="K101" s="50"/>
      <c r="L101" s="48"/>
      <c r="M101" s="48"/>
    </row>
    <row r="102" spans="3:13" ht="15.75" thickBot="1">
      <c r="C102" s="76"/>
      <c r="D102" s="76"/>
      <c r="E102" s="76"/>
      <c r="F102" s="76"/>
      <c r="G102" s="76"/>
      <c r="H102" s="76"/>
      <c r="I102" s="48"/>
      <c r="J102" s="76"/>
      <c r="K102" s="50"/>
      <c r="L102" s="48"/>
      <c r="M102" s="48"/>
    </row>
    <row r="103" spans="3:13" ht="78.75" customHeight="1" thickBot="1">
      <c r="C103" s="94" t="s">
        <v>195</v>
      </c>
      <c r="D103" s="21" t="s">
        <v>4</v>
      </c>
      <c r="E103" s="95" t="s">
        <v>287</v>
      </c>
      <c r="F103" s="50"/>
      <c r="G103" s="50"/>
      <c r="H103" s="76"/>
      <c r="I103" s="48"/>
      <c r="J103" s="76"/>
      <c r="K103" s="50"/>
      <c r="L103" s="48"/>
      <c r="M103" s="48"/>
    </row>
    <row r="104" spans="3:13" ht="54" customHeight="1" thickBot="1">
      <c r="C104" s="86" t="s">
        <v>175</v>
      </c>
      <c r="D104" s="96" t="s">
        <v>270</v>
      </c>
      <c r="E104" s="50"/>
      <c r="F104" s="50"/>
      <c r="G104" s="50"/>
      <c r="H104" s="76"/>
      <c r="I104" s="48"/>
      <c r="J104" s="76"/>
      <c r="K104" s="50"/>
      <c r="L104" s="48"/>
      <c r="M104" s="48"/>
    </row>
    <row r="105" spans="3:13" ht="15.75" thickBot="1">
      <c r="C105" s="76"/>
      <c r="D105" s="76"/>
      <c r="E105" s="76"/>
      <c r="F105" s="76"/>
      <c r="G105" s="76"/>
      <c r="H105" s="76"/>
      <c r="I105" s="76"/>
      <c r="J105" s="76"/>
      <c r="K105" s="50"/>
      <c r="L105" s="48"/>
      <c r="M105" s="48"/>
    </row>
    <row r="106" spans="3:13">
      <c r="C106" s="708" t="s">
        <v>176</v>
      </c>
      <c r="D106" s="33" t="s">
        <v>177</v>
      </c>
      <c r="E106" s="34" t="s">
        <v>178</v>
      </c>
      <c r="F106" s="76"/>
      <c r="G106" s="76"/>
      <c r="H106" s="76"/>
      <c r="I106" s="48"/>
      <c r="J106" s="76"/>
      <c r="K106" s="50"/>
      <c r="L106" s="48"/>
      <c r="M106" s="48"/>
    </row>
    <row r="107" spans="3:13" ht="29.25" customHeight="1" thickBot="1">
      <c r="C107" s="709"/>
      <c r="D107" s="97"/>
      <c r="E107" s="98"/>
      <c r="F107" s="76"/>
      <c r="G107" s="76"/>
      <c r="H107" s="76"/>
      <c r="I107" s="48"/>
      <c r="J107" s="76"/>
      <c r="K107" s="50"/>
      <c r="L107" s="48"/>
      <c r="M107" s="48"/>
    </row>
    <row r="108" spans="3:13" ht="29.25" customHeight="1" thickBot="1">
      <c r="C108" s="99"/>
      <c r="D108" s="100"/>
      <c r="E108" s="101"/>
      <c r="F108" s="76"/>
      <c r="G108" s="76"/>
      <c r="H108" s="76"/>
      <c r="I108" s="48"/>
      <c r="J108" s="76"/>
      <c r="K108" s="50"/>
      <c r="L108" s="48"/>
      <c r="M108" s="48"/>
    </row>
    <row r="109" spans="3:13" ht="15.75" thickBot="1">
      <c r="C109" s="676" t="s">
        <v>268</v>
      </c>
      <c r="D109" s="677"/>
      <c r="E109" s="677"/>
      <c r="F109" s="677"/>
      <c r="G109" s="678"/>
      <c r="H109" s="76"/>
      <c r="I109" s="48"/>
      <c r="J109" s="76"/>
      <c r="K109" s="50"/>
      <c r="L109" s="48"/>
      <c r="M109" s="48"/>
    </row>
    <row r="110" spans="3:13" ht="71.25" customHeight="1" thickBot="1">
      <c r="C110" s="23" t="s">
        <v>273</v>
      </c>
      <c r="D110" s="168" t="s">
        <v>279</v>
      </c>
      <c r="E110" s="25" t="s">
        <v>196</v>
      </c>
      <c r="F110" s="25" t="s">
        <v>274</v>
      </c>
      <c r="G110" s="25" t="s">
        <v>96</v>
      </c>
      <c r="I110" s="48"/>
      <c r="J110" s="76"/>
      <c r="K110" s="50"/>
      <c r="L110" s="48"/>
      <c r="M110" s="48"/>
    </row>
    <row r="111" spans="3:13" ht="207" customHeight="1" thickBot="1">
      <c r="C111" s="102" t="s">
        <v>272</v>
      </c>
      <c r="D111" s="88"/>
      <c r="E111" s="88" t="s">
        <v>271</v>
      </c>
      <c r="F111" s="88"/>
      <c r="G111" s="88"/>
      <c r="I111" s="48"/>
      <c r="J111" s="76"/>
      <c r="K111" s="50"/>
      <c r="L111" s="48"/>
      <c r="M111" s="48"/>
    </row>
    <row r="112" spans="3:13" ht="15.75" thickBot="1">
      <c r="C112" s="80"/>
      <c r="D112" s="80"/>
      <c r="E112" s="48"/>
      <c r="F112" s="48"/>
      <c r="G112" s="48"/>
      <c r="H112" s="48"/>
      <c r="I112" s="48"/>
      <c r="J112" s="48"/>
      <c r="K112" s="50"/>
      <c r="L112" s="48"/>
      <c r="M112" s="48"/>
    </row>
    <row r="113" spans="3:13" ht="15.75" customHeight="1" thickBot="1">
      <c r="C113" s="676" t="s">
        <v>290</v>
      </c>
      <c r="D113" s="677"/>
      <c r="E113" s="677"/>
      <c r="F113" s="678"/>
      <c r="G113" s="48"/>
      <c r="H113" s="48"/>
      <c r="I113" s="48"/>
      <c r="J113" s="48"/>
      <c r="K113" s="50"/>
      <c r="L113" s="48"/>
      <c r="M113" s="48"/>
    </row>
    <row r="114" spans="3:13" ht="36.75" customHeight="1" thickBot="1">
      <c r="C114" s="103" t="s">
        <v>289</v>
      </c>
      <c r="D114" s="159" t="s">
        <v>235</v>
      </c>
      <c r="E114" s="159" t="s">
        <v>140</v>
      </c>
      <c r="F114" s="159" t="s">
        <v>41</v>
      </c>
      <c r="G114" s="154" t="s">
        <v>197</v>
      </c>
      <c r="H114" s="48"/>
      <c r="I114" s="48" t="s">
        <v>42</v>
      </c>
      <c r="J114" s="48"/>
      <c r="K114" s="50"/>
      <c r="L114" s="48"/>
      <c r="M114" s="48"/>
    </row>
    <row r="115" spans="3:13" ht="25.5">
      <c r="C115" s="104" t="s">
        <v>141</v>
      </c>
      <c r="D115" s="105"/>
      <c r="E115" s="105"/>
      <c r="F115" s="106"/>
      <c r="G115" s="105" t="s">
        <v>275</v>
      </c>
      <c r="H115" s="48"/>
      <c r="I115" s="48"/>
      <c r="J115" s="48"/>
      <c r="K115" s="50"/>
      <c r="L115" s="48"/>
      <c r="M115" s="48"/>
    </row>
    <row r="116" spans="3:13">
      <c r="C116" s="107" t="s">
        <v>267</v>
      </c>
      <c r="D116" s="108"/>
      <c r="E116" s="108"/>
      <c r="F116" s="109"/>
      <c r="G116" s="108"/>
      <c r="H116" s="48"/>
      <c r="I116" s="48"/>
      <c r="J116" s="48"/>
      <c r="K116" s="50"/>
      <c r="L116" s="48"/>
      <c r="M116" s="48"/>
    </row>
    <row r="117" spans="3:13">
      <c r="C117" s="107" t="s">
        <v>142</v>
      </c>
      <c r="D117" s="108"/>
      <c r="E117" s="108"/>
      <c r="F117" s="109"/>
      <c r="G117" s="108"/>
      <c r="H117" s="48"/>
      <c r="I117" s="48"/>
      <c r="J117" s="48"/>
      <c r="K117" s="50"/>
      <c r="L117" s="48"/>
      <c r="M117" s="48"/>
    </row>
    <row r="118" spans="3:13">
      <c r="C118" s="110" t="s">
        <v>143</v>
      </c>
      <c r="D118" s="108"/>
      <c r="E118" s="108"/>
      <c r="F118" s="109"/>
      <c r="G118" s="108"/>
      <c r="H118" s="48"/>
      <c r="I118" s="48"/>
      <c r="J118" s="48"/>
      <c r="K118" s="50"/>
      <c r="L118" s="48"/>
      <c r="M118" s="48"/>
    </row>
    <row r="119" spans="3:13" ht="15.75" thickBot="1">
      <c r="C119" s="111" t="s">
        <v>144</v>
      </c>
      <c r="D119" s="112"/>
      <c r="E119" s="112"/>
      <c r="F119" s="113"/>
      <c r="G119" s="112"/>
      <c r="H119" s="48"/>
      <c r="I119" s="48"/>
      <c r="J119" s="48"/>
      <c r="K119" s="50"/>
      <c r="L119" s="48"/>
      <c r="M119" s="48"/>
    </row>
    <row r="120" spans="3:13">
      <c r="C120" s="114"/>
      <c r="D120" s="114"/>
      <c r="E120" s="48"/>
      <c r="F120" s="48"/>
      <c r="G120" s="48"/>
      <c r="H120" s="48"/>
      <c r="I120" s="48"/>
      <c r="J120" s="48"/>
      <c r="K120" s="48"/>
      <c r="L120" s="48"/>
      <c r="M120" s="48"/>
    </row>
    <row r="121" spans="3:13" ht="15.75" thickBot="1">
      <c r="C121" s="114"/>
      <c r="D121" s="114"/>
      <c r="E121" s="48"/>
      <c r="F121" s="48"/>
      <c r="G121" s="48"/>
      <c r="H121" s="48"/>
      <c r="I121" s="48"/>
      <c r="J121" s="48"/>
      <c r="K121" s="48"/>
      <c r="L121" s="48"/>
      <c r="M121" s="48"/>
    </row>
    <row r="122" spans="3:13" ht="15.75" thickBot="1">
      <c r="C122" s="676" t="s">
        <v>43</v>
      </c>
      <c r="D122" s="677"/>
      <c r="E122" s="678"/>
      <c r="F122" s="48"/>
      <c r="G122" s="48"/>
      <c r="H122" s="48"/>
      <c r="I122" s="48"/>
      <c r="J122" s="48"/>
      <c r="K122" s="48"/>
      <c r="L122" s="48"/>
      <c r="M122" s="48"/>
    </row>
    <row r="123" spans="3:13" ht="57.75" customHeight="1" thickBot="1">
      <c r="C123" s="17" t="s">
        <v>44</v>
      </c>
      <c r="D123" s="18" t="s">
        <v>45</v>
      </c>
      <c r="E123" s="19" t="s">
        <v>46</v>
      </c>
      <c r="F123" s="48"/>
      <c r="G123" s="48"/>
      <c r="H123" s="48"/>
      <c r="I123" s="48"/>
      <c r="J123" s="48"/>
      <c r="K123" s="48"/>
      <c r="L123" s="48"/>
      <c r="M123" s="48"/>
    </row>
    <row r="124" spans="3:13" ht="33" customHeight="1" thickBot="1">
      <c r="C124" s="115" t="s">
        <v>236</v>
      </c>
      <c r="D124" s="115"/>
      <c r="E124" s="115"/>
      <c r="F124" s="48"/>
      <c r="G124" s="48"/>
      <c r="H124" s="48"/>
      <c r="I124" s="48"/>
      <c r="J124" s="48"/>
      <c r="K124" s="48"/>
      <c r="L124" s="48"/>
      <c r="M124" s="48"/>
    </row>
    <row r="125" spans="3:13" ht="39" customHeight="1">
      <c r="C125" s="115" t="s">
        <v>258</v>
      </c>
      <c r="D125" s="116"/>
      <c r="E125" s="117"/>
      <c r="F125" s="48"/>
      <c r="G125" s="48"/>
      <c r="H125" s="48"/>
      <c r="I125" s="48"/>
      <c r="J125" s="48"/>
      <c r="K125" s="48"/>
      <c r="L125" s="48"/>
      <c r="M125" s="48"/>
    </row>
    <row r="126" spans="3:13" ht="32.25" customHeight="1">
      <c r="C126" s="118" t="s">
        <v>259</v>
      </c>
      <c r="D126" s="119"/>
      <c r="E126" s="120"/>
      <c r="F126" s="48"/>
      <c r="G126" s="48"/>
      <c r="H126" s="48"/>
      <c r="I126" s="48"/>
      <c r="J126" s="48"/>
      <c r="K126" s="48"/>
      <c r="L126" s="48"/>
      <c r="M126" s="48"/>
    </row>
    <row r="127" spans="3:13" ht="31.5" customHeight="1">
      <c r="C127" s="118" t="s">
        <v>260</v>
      </c>
      <c r="D127" s="119"/>
      <c r="E127" s="120"/>
      <c r="F127" s="48"/>
      <c r="G127" s="48"/>
      <c r="H127" s="48"/>
      <c r="I127" s="48"/>
      <c r="J127" s="48"/>
      <c r="K127" s="48"/>
      <c r="L127" s="48"/>
      <c r="M127" s="48"/>
    </row>
    <row r="128" spans="3:13" ht="44.25" customHeight="1">
      <c r="C128" s="118" t="s">
        <v>261</v>
      </c>
      <c r="D128" s="119"/>
      <c r="E128" s="120"/>
      <c r="F128" s="48"/>
      <c r="G128" s="48"/>
      <c r="H128" s="48"/>
      <c r="I128" s="48"/>
      <c r="J128" s="48"/>
      <c r="K128" s="48"/>
      <c r="L128" s="48"/>
      <c r="M128" s="48"/>
    </row>
    <row r="129" spans="3:14" ht="38.25">
      <c r="C129" s="118" t="s">
        <v>262</v>
      </c>
      <c r="D129" s="119"/>
      <c r="E129" s="120"/>
      <c r="F129" s="48"/>
      <c r="G129" s="48"/>
      <c r="H129" s="48"/>
      <c r="I129" s="48"/>
      <c r="J129" s="48"/>
      <c r="K129" s="48"/>
      <c r="L129" s="48"/>
      <c r="M129" s="48"/>
    </row>
    <row r="130" spans="3:14" ht="26.25" customHeight="1" thickBot="1">
      <c r="C130" s="710" t="s">
        <v>153</v>
      </c>
      <c r="D130" s="711"/>
      <c r="E130" s="712"/>
      <c r="F130" s="48"/>
      <c r="G130" s="48"/>
      <c r="H130" s="48"/>
      <c r="I130" s="48"/>
      <c r="J130" s="48"/>
      <c r="K130" s="48"/>
      <c r="L130" s="48"/>
      <c r="M130" s="48"/>
    </row>
    <row r="131" spans="3:14" ht="15.75" thickBot="1">
      <c r="C131" s="114"/>
      <c r="D131" s="114"/>
      <c r="E131" s="48"/>
      <c r="F131" s="48"/>
      <c r="G131" s="48"/>
      <c r="H131" s="48"/>
      <c r="I131" s="48"/>
      <c r="J131" s="48"/>
      <c r="K131" s="50"/>
      <c r="L131" s="48"/>
      <c r="M131" s="48"/>
    </row>
    <row r="132" spans="3:14" ht="15.75" thickBot="1">
      <c r="C132" s="676" t="s">
        <v>47</v>
      </c>
      <c r="D132" s="677"/>
      <c r="E132" s="677"/>
      <c r="F132" s="678"/>
      <c r="G132" s="48"/>
      <c r="H132" s="48"/>
      <c r="I132" s="48"/>
      <c r="J132" s="48"/>
      <c r="K132" s="50"/>
      <c r="L132" s="48"/>
      <c r="M132" s="48"/>
    </row>
    <row r="133" spans="3:14" ht="15.75" thickBot="1">
      <c r="C133" s="713" t="s">
        <v>154</v>
      </c>
      <c r="D133" s="714"/>
      <c r="E133" s="714"/>
      <c r="F133" s="715"/>
      <c r="G133" s="50"/>
      <c r="H133" s="48"/>
      <c r="I133" s="48"/>
      <c r="J133" s="48"/>
      <c r="K133" s="50"/>
      <c r="L133" s="48"/>
      <c r="M133" s="48"/>
    </row>
    <row r="134" spans="3:14" ht="52.5" customHeight="1" thickBot="1">
      <c r="C134" s="30" t="s">
        <v>165</v>
      </c>
      <c r="D134" s="31" t="s">
        <v>276</v>
      </c>
      <c r="E134" s="31" t="s">
        <v>277</v>
      </c>
      <c r="F134" s="32" t="s">
        <v>266</v>
      </c>
      <c r="G134" s="16" t="s">
        <v>156</v>
      </c>
      <c r="H134" s="16" t="s">
        <v>46</v>
      </c>
      <c r="I134" s="48"/>
      <c r="J134" s="48"/>
      <c r="K134" s="50"/>
      <c r="L134" s="48"/>
      <c r="M134" s="48"/>
    </row>
    <row r="135" spans="3:14" ht="15.75" thickBot="1">
      <c r="C135" s="121" t="s">
        <v>155</v>
      </c>
      <c r="D135" s="43"/>
      <c r="E135" s="43"/>
      <c r="F135" s="44" t="s">
        <v>40</v>
      </c>
      <c r="G135" s="44" t="s">
        <v>40</v>
      </c>
      <c r="H135" s="44" t="s">
        <v>40</v>
      </c>
      <c r="I135" s="48"/>
      <c r="J135" s="48"/>
      <c r="K135" s="50"/>
      <c r="L135" s="48"/>
      <c r="M135" s="48"/>
    </row>
    <row r="136" spans="3:14" ht="15.75" thickBot="1">
      <c r="C136" s="121" t="s">
        <v>48</v>
      </c>
      <c r="D136" s="122"/>
      <c r="E136" s="122"/>
      <c r="F136" s="122"/>
      <c r="G136" s="122"/>
      <c r="H136" s="122"/>
      <c r="I136" s="48"/>
      <c r="J136" s="48"/>
      <c r="K136" s="50"/>
      <c r="L136" s="48"/>
      <c r="M136" s="48"/>
    </row>
    <row r="137" spans="3:14" ht="15.75" thickBot="1">
      <c r="C137" s="121" t="s">
        <v>49</v>
      </c>
      <c r="D137" s="43"/>
      <c r="E137" s="43"/>
      <c r="F137" s="44"/>
      <c r="G137" s="44"/>
      <c r="H137" s="44"/>
      <c r="I137" s="48"/>
      <c r="J137" s="48"/>
      <c r="K137" s="50"/>
      <c r="L137" s="48"/>
      <c r="M137" s="48"/>
    </row>
    <row r="138" spans="3:14" ht="15.75" thickBot="1">
      <c r="C138" s="121" t="s">
        <v>50</v>
      </c>
      <c r="D138" s="122"/>
      <c r="E138" s="122"/>
      <c r="F138" s="122"/>
      <c r="G138" s="122"/>
      <c r="H138" s="122"/>
      <c r="I138" s="48"/>
      <c r="J138" s="48"/>
      <c r="K138" s="50"/>
      <c r="L138" s="48"/>
      <c r="M138" s="48"/>
    </row>
    <row r="139" spans="3:14" ht="15.75" thickBot="1">
      <c r="C139" s="121" t="s">
        <v>51</v>
      </c>
      <c r="D139" s="43"/>
      <c r="E139" s="43"/>
      <c r="F139" s="44"/>
      <c r="G139" s="44"/>
      <c r="H139" s="44"/>
      <c r="I139" s="48"/>
      <c r="J139" s="48"/>
      <c r="K139" s="50"/>
      <c r="L139" s="48"/>
      <c r="M139" s="48"/>
    </row>
    <row r="140" spans="3:14" ht="15.75" thickBot="1">
      <c r="C140" s="121" t="s">
        <v>52</v>
      </c>
      <c r="D140" s="122"/>
      <c r="E140" s="122"/>
      <c r="F140" s="122"/>
      <c r="G140" s="122"/>
      <c r="H140" s="122"/>
      <c r="I140" s="48"/>
      <c r="J140" s="48"/>
      <c r="K140" s="50"/>
      <c r="L140" s="48"/>
      <c r="M140" s="48"/>
    </row>
    <row r="141" spans="3:14" ht="15.75" thickBot="1">
      <c r="C141" s="123" t="s">
        <v>53</v>
      </c>
      <c r="D141" s="43"/>
      <c r="E141" s="43"/>
      <c r="F141" s="44"/>
      <c r="G141" s="44"/>
      <c r="H141" s="44"/>
      <c r="I141" s="48"/>
      <c r="J141" s="48"/>
      <c r="K141" s="50"/>
      <c r="L141" s="48"/>
      <c r="M141" s="48"/>
    </row>
    <row r="142" spans="3:14" ht="15.75" thickBot="1">
      <c r="C142" s="114"/>
      <c r="D142" s="114"/>
      <c r="E142" s="48"/>
      <c r="F142" s="48"/>
      <c r="G142" s="48"/>
      <c r="H142" s="48"/>
      <c r="I142" s="48"/>
      <c r="J142" s="48"/>
      <c r="K142" s="48"/>
      <c r="L142" s="48"/>
      <c r="M142" s="48"/>
      <c r="N142" s="48"/>
    </row>
    <row r="143" spans="3:14">
      <c r="C143" s="716" t="s">
        <v>157</v>
      </c>
      <c r="D143" s="717"/>
      <c r="E143" s="717"/>
      <c r="F143" s="718"/>
      <c r="G143" s="48"/>
      <c r="H143" s="48"/>
      <c r="I143" s="48"/>
      <c r="J143" s="48"/>
      <c r="K143" s="48"/>
      <c r="L143" s="48"/>
      <c r="M143" s="48"/>
      <c r="N143" s="48"/>
    </row>
    <row r="144" spans="3:14" ht="15" customHeight="1">
      <c r="C144" s="719" t="s">
        <v>158</v>
      </c>
      <c r="D144" s="720"/>
      <c r="E144" s="720"/>
      <c r="F144" s="721"/>
      <c r="G144" s="50"/>
      <c r="H144" s="48"/>
      <c r="I144" s="48"/>
      <c r="J144" s="48"/>
      <c r="K144" s="48"/>
      <c r="L144" s="48"/>
      <c r="M144" s="48"/>
      <c r="N144" s="48"/>
    </row>
    <row r="145" spans="3:14" ht="64.5" thickBot="1">
      <c r="C145" s="26" t="s">
        <v>166</v>
      </c>
      <c r="D145" s="27" t="s">
        <v>226</v>
      </c>
      <c r="E145" s="27" t="s">
        <v>227</v>
      </c>
      <c r="F145" s="27" t="s">
        <v>198</v>
      </c>
      <c r="G145" s="27" t="s">
        <v>167</v>
      </c>
      <c r="H145" s="35" t="s">
        <v>200</v>
      </c>
      <c r="I145" s="38" t="s">
        <v>168</v>
      </c>
      <c r="J145" s="38" t="s">
        <v>202</v>
      </c>
      <c r="K145" s="48"/>
      <c r="L145" s="48"/>
      <c r="M145" s="48"/>
      <c r="N145" s="48"/>
    </row>
    <row r="146" spans="3:14" ht="144" customHeight="1" thickBot="1">
      <c r="C146" s="121" t="s">
        <v>280</v>
      </c>
      <c r="D146" s="169" t="s">
        <v>272</v>
      </c>
      <c r="E146" s="43" t="s">
        <v>228</v>
      </c>
      <c r="F146" s="43"/>
      <c r="G146" s="44" t="s">
        <v>199</v>
      </c>
      <c r="H146" s="43" t="s">
        <v>201</v>
      </c>
      <c r="I146" s="44" t="s">
        <v>40</v>
      </c>
      <c r="J146" s="44"/>
      <c r="K146" s="50"/>
      <c r="L146" s="48"/>
      <c r="M146" s="48"/>
    </row>
    <row r="147" spans="3:14" ht="15.75" thickBot="1">
      <c r="C147" s="114"/>
      <c r="D147" s="114"/>
      <c r="E147" s="48"/>
      <c r="F147" s="48"/>
      <c r="G147" s="48"/>
      <c r="H147" s="48"/>
      <c r="I147" s="48"/>
      <c r="J147" s="48"/>
      <c r="K147" s="50"/>
      <c r="L147" s="48"/>
      <c r="M147" s="48"/>
    </row>
    <row r="148" spans="3:14" ht="15.75" thickBot="1">
      <c r="C148" s="722" t="s">
        <v>54</v>
      </c>
      <c r="D148" s="723"/>
      <c r="E148" s="723"/>
      <c r="F148" s="724"/>
      <c r="G148" s="48"/>
      <c r="H148" s="48"/>
      <c r="I148" s="48"/>
      <c r="J148" s="48"/>
      <c r="K148" s="50"/>
      <c r="L148" s="48"/>
      <c r="M148" s="48"/>
    </row>
    <row r="149" spans="3:14" ht="15.75" thickBot="1">
      <c r="C149" s="705" t="s">
        <v>55</v>
      </c>
      <c r="D149" s="706"/>
      <c r="E149" s="706"/>
      <c r="F149" s="707"/>
      <c r="G149" s="48"/>
      <c r="H149" s="48"/>
      <c r="I149" s="48"/>
      <c r="J149" s="48"/>
      <c r="K149" s="50"/>
      <c r="L149" s="48"/>
      <c r="M149" s="48"/>
    </row>
    <row r="150" spans="3:14" ht="30" customHeight="1" thickBot="1">
      <c r="C150" s="30" t="s">
        <v>56</v>
      </c>
      <c r="D150" s="31" t="s">
        <v>4</v>
      </c>
      <c r="E150" s="31" t="s">
        <v>57</v>
      </c>
      <c r="F150" s="32" t="s">
        <v>46</v>
      </c>
      <c r="G150" s="48"/>
      <c r="H150" s="48"/>
      <c r="I150" s="48"/>
      <c r="J150" s="48"/>
      <c r="K150" s="50"/>
      <c r="L150" s="48"/>
      <c r="M150" s="48"/>
    </row>
    <row r="151" spans="3:14" ht="15.75" thickBot="1">
      <c r="C151" s="124" t="s">
        <v>58</v>
      </c>
      <c r="D151" s="43"/>
      <c r="E151" s="43"/>
      <c r="F151" s="44" t="s">
        <v>40</v>
      </c>
      <c r="G151" s="48"/>
      <c r="H151" s="48"/>
      <c r="I151" s="48"/>
      <c r="J151" s="48"/>
      <c r="K151" s="50"/>
      <c r="L151" s="48"/>
      <c r="M151" s="48"/>
    </row>
    <row r="152" spans="3:14" ht="15.75" thickBot="1">
      <c r="C152" s="118" t="s">
        <v>59</v>
      </c>
      <c r="D152" s="122"/>
      <c r="E152" s="122"/>
      <c r="F152" s="122"/>
      <c r="G152" s="48"/>
      <c r="H152" s="48"/>
      <c r="I152" s="48"/>
      <c r="J152" s="48"/>
      <c r="K152" s="50"/>
      <c r="L152" s="48"/>
      <c r="M152" s="48"/>
    </row>
    <row r="153" spans="3:14" ht="15.75" thickBot="1">
      <c r="C153" s="118" t="s">
        <v>60</v>
      </c>
      <c r="D153" s="43"/>
      <c r="E153" s="43"/>
      <c r="F153" s="44"/>
      <c r="G153" s="48"/>
      <c r="H153" s="48"/>
      <c r="I153" s="48"/>
      <c r="J153" s="48"/>
      <c r="K153" s="50"/>
      <c r="L153" s="48"/>
      <c r="M153" s="48"/>
    </row>
    <row r="154" spans="3:14" ht="15.75" thickBot="1">
      <c r="C154" s="118" t="s">
        <v>61</v>
      </c>
      <c r="D154" s="122"/>
      <c r="E154" s="122"/>
      <c r="F154" s="122"/>
      <c r="G154" s="48"/>
      <c r="H154" s="48"/>
      <c r="I154" s="48"/>
      <c r="J154" s="48"/>
      <c r="K154" s="50"/>
      <c r="L154" s="48"/>
      <c r="M154" s="48"/>
    </row>
    <row r="155" spans="3:14" ht="15.75" thickBot="1">
      <c r="C155" s="125" t="s">
        <v>53</v>
      </c>
      <c r="D155" s="43"/>
      <c r="E155" s="43"/>
      <c r="F155" s="44"/>
      <c r="G155" s="48"/>
      <c r="H155" s="48"/>
      <c r="I155" s="48"/>
      <c r="J155" s="48"/>
      <c r="K155" s="50"/>
      <c r="L155" s="48"/>
      <c r="M155" s="48"/>
    </row>
    <row r="156" spans="3:14" ht="15.75" thickBot="1">
      <c r="C156" s="172"/>
      <c r="D156" s="172"/>
      <c r="E156" s="172"/>
      <c r="F156" s="172"/>
      <c r="G156" s="172"/>
      <c r="H156" s="50"/>
      <c r="I156" s="48"/>
      <c r="J156" s="48"/>
      <c r="K156" s="50"/>
      <c r="L156" s="48"/>
      <c r="M156" s="48"/>
    </row>
    <row r="157" spans="3:14" ht="15.75" thickBot="1">
      <c r="C157" s="697" t="s">
        <v>62</v>
      </c>
      <c r="D157" s="698"/>
      <c r="E157" s="698"/>
      <c r="F157" s="698"/>
      <c r="G157" s="698"/>
      <c r="H157" s="699"/>
      <c r="I157" s="48"/>
      <c r="J157" s="48"/>
      <c r="K157" s="50"/>
      <c r="L157" s="48"/>
      <c r="M157" s="48"/>
    </row>
    <row r="158" spans="3:14" ht="46.5" customHeight="1" thickBot="1">
      <c r="C158" s="42" t="s">
        <v>63</v>
      </c>
      <c r="D158" s="158" t="s">
        <v>64</v>
      </c>
      <c r="E158" s="158" t="s">
        <v>65</v>
      </c>
      <c r="F158" s="158" t="s">
        <v>66</v>
      </c>
      <c r="G158" s="158" t="s">
        <v>46</v>
      </c>
      <c r="H158" s="158" t="s">
        <v>39</v>
      </c>
      <c r="I158" s="48"/>
      <c r="J158" s="48"/>
      <c r="K158" s="50"/>
      <c r="L158" s="48"/>
      <c r="M158" s="48"/>
    </row>
    <row r="159" spans="3:14" ht="102.75" thickBot="1">
      <c r="C159" s="700" t="s">
        <v>159</v>
      </c>
      <c r="D159" s="126" t="s">
        <v>288</v>
      </c>
      <c r="E159" s="43"/>
      <c r="F159" s="127" t="s">
        <v>265</v>
      </c>
      <c r="G159" s="43" t="s">
        <v>203</v>
      </c>
      <c r="H159" s="44"/>
      <c r="I159" s="48"/>
      <c r="J159" s="48"/>
      <c r="K159" s="50"/>
      <c r="L159" s="48"/>
      <c r="M159" s="48"/>
    </row>
    <row r="160" spans="3:14" ht="87.75" customHeight="1" thickBot="1">
      <c r="C160" s="701"/>
      <c r="D160" s="128" t="s">
        <v>204</v>
      </c>
      <c r="E160" s="122"/>
      <c r="F160" s="122" t="s">
        <v>83</v>
      </c>
      <c r="G160" s="122" t="s">
        <v>205</v>
      </c>
      <c r="H160" s="122"/>
      <c r="I160" s="48"/>
      <c r="J160" s="48"/>
      <c r="K160" s="50"/>
      <c r="L160" s="48"/>
      <c r="M160" s="48"/>
    </row>
    <row r="161" spans="3:13" ht="87.75" customHeight="1" thickBot="1">
      <c r="C161" s="701"/>
      <c r="D161" s="129" t="s">
        <v>219</v>
      </c>
      <c r="E161" s="130"/>
      <c r="F161" s="130" t="s">
        <v>206</v>
      </c>
      <c r="G161" s="130" t="s">
        <v>207</v>
      </c>
      <c r="H161" s="131"/>
      <c r="I161" s="48"/>
      <c r="J161" s="48"/>
      <c r="K161" s="50"/>
      <c r="L161" s="48"/>
      <c r="M161" s="48"/>
    </row>
    <row r="162" spans="3:13" ht="67.5" customHeight="1" thickBot="1">
      <c r="C162" s="702" t="s">
        <v>160</v>
      </c>
      <c r="D162" s="132" t="s">
        <v>208</v>
      </c>
      <c r="E162" s="127"/>
      <c r="F162" s="127" t="s">
        <v>83</v>
      </c>
      <c r="G162" s="127" t="s">
        <v>209</v>
      </c>
      <c r="H162" s="133"/>
      <c r="I162" s="48"/>
      <c r="J162" s="48"/>
      <c r="K162" s="50"/>
      <c r="L162" s="48"/>
      <c r="M162" s="48"/>
    </row>
    <row r="163" spans="3:13" ht="90" thickBot="1">
      <c r="C163" s="702"/>
      <c r="D163" s="132" t="s">
        <v>210</v>
      </c>
      <c r="E163" s="127"/>
      <c r="F163" s="127" t="s">
        <v>83</v>
      </c>
      <c r="G163" s="127" t="s">
        <v>211</v>
      </c>
      <c r="H163" s="133"/>
      <c r="I163" s="48"/>
      <c r="J163" s="48"/>
      <c r="K163" s="50"/>
      <c r="L163" s="48"/>
      <c r="M163" s="48"/>
    </row>
    <row r="164" spans="3:13" ht="39" thickBot="1">
      <c r="C164" s="702"/>
      <c r="D164" s="128" t="s">
        <v>163</v>
      </c>
      <c r="E164" s="122"/>
      <c r="F164" s="122" t="s">
        <v>83</v>
      </c>
      <c r="G164" s="122"/>
      <c r="H164" s="122"/>
      <c r="I164" s="48"/>
      <c r="J164" s="48"/>
      <c r="K164" s="50"/>
      <c r="L164" s="48"/>
      <c r="M164" s="48"/>
    </row>
    <row r="165" spans="3:13" ht="77.25" thickBot="1">
      <c r="C165" s="702"/>
      <c r="D165" s="132" t="s">
        <v>212</v>
      </c>
      <c r="E165" s="127"/>
      <c r="F165" s="127" t="s">
        <v>83</v>
      </c>
      <c r="G165" s="127" t="s">
        <v>213</v>
      </c>
      <c r="H165" s="133"/>
      <c r="I165" s="48"/>
      <c r="J165" s="48"/>
      <c r="K165" s="50"/>
      <c r="L165" s="48"/>
      <c r="M165" s="48"/>
    </row>
    <row r="166" spans="3:13" ht="71.25" customHeight="1" thickBot="1">
      <c r="C166" s="702"/>
      <c r="D166" s="128" t="s">
        <v>214</v>
      </c>
      <c r="E166" s="122"/>
      <c r="F166" s="122" t="s">
        <v>215</v>
      </c>
      <c r="G166" s="122" t="s">
        <v>281</v>
      </c>
      <c r="H166" s="122"/>
      <c r="I166" s="48"/>
      <c r="J166" s="48"/>
      <c r="K166" s="50"/>
      <c r="L166" s="48"/>
      <c r="M166" s="48"/>
    </row>
    <row r="167" spans="3:13" ht="51.75" customHeight="1" thickBot="1">
      <c r="C167" s="703" t="s">
        <v>161</v>
      </c>
      <c r="D167" s="129" t="s">
        <v>229</v>
      </c>
      <c r="E167" s="130"/>
      <c r="F167" s="130" t="s">
        <v>282</v>
      </c>
      <c r="G167" s="130"/>
      <c r="H167" s="131"/>
      <c r="I167" s="48"/>
      <c r="J167" s="48"/>
      <c r="K167" s="50"/>
      <c r="L167" s="48"/>
      <c r="M167" s="48"/>
    </row>
    <row r="168" spans="3:13" ht="80.25" customHeight="1" thickBot="1">
      <c r="C168" s="701"/>
      <c r="D168" s="132" t="s">
        <v>230</v>
      </c>
      <c r="E168" s="127"/>
      <c r="F168" s="127" t="s">
        <v>83</v>
      </c>
      <c r="G168" s="127" t="s">
        <v>216</v>
      </c>
      <c r="H168" s="133"/>
      <c r="I168" s="48"/>
      <c r="J168" s="48"/>
      <c r="K168" s="50"/>
      <c r="L168" s="48"/>
      <c r="M168" s="48"/>
    </row>
    <row r="169" spans="3:13" ht="66.75" customHeight="1" thickBot="1">
      <c r="C169" s="701"/>
      <c r="D169" s="128" t="s">
        <v>231</v>
      </c>
      <c r="E169" s="122"/>
      <c r="F169" s="122" t="s">
        <v>217</v>
      </c>
      <c r="G169" s="122" t="s">
        <v>218</v>
      </c>
      <c r="H169" s="122"/>
      <c r="I169" s="48"/>
      <c r="J169" s="48"/>
      <c r="K169" s="50"/>
      <c r="L169" s="48"/>
      <c r="M169" s="48"/>
    </row>
    <row r="170" spans="3:13" ht="64.5" thickBot="1">
      <c r="C170" s="701"/>
      <c r="D170" s="128" t="s">
        <v>244</v>
      </c>
      <c r="E170" s="122"/>
      <c r="F170" s="122" t="s">
        <v>220</v>
      </c>
      <c r="G170" s="122" t="s">
        <v>283</v>
      </c>
      <c r="H170" s="122"/>
      <c r="I170" s="48"/>
      <c r="J170" s="48"/>
      <c r="K170" s="50"/>
      <c r="L170" s="48"/>
      <c r="M170" s="48"/>
    </row>
    <row r="171" spans="3:13" ht="51.75" thickBot="1">
      <c r="C171" s="701"/>
      <c r="D171" s="132" t="s">
        <v>245</v>
      </c>
      <c r="E171" s="127"/>
      <c r="F171" s="127" t="s">
        <v>83</v>
      </c>
      <c r="G171" s="127"/>
      <c r="H171" s="133"/>
      <c r="I171" s="48"/>
      <c r="J171" s="48"/>
      <c r="K171" s="50"/>
      <c r="L171" s="48"/>
      <c r="M171" s="48"/>
    </row>
    <row r="172" spans="3:13" ht="39" thickBot="1">
      <c r="C172" s="701"/>
      <c r="D172" s="132" t="s">
        <v>284</v>
      </c>
      <c r="E172" s="127"/>
      <c r="F172" s="127" t="s">
        <v>83</v>
      </c>
      <c r="G172" s="127"/>
      <c r="H172" s="133"/>
      <c r="I172" s="48"/>
      <c r="J172" s="48"/>
      <c r="K172" s="50"/>
      <c r="L172" s="48"/>
      <c r="M172" s="48"/>
    </row>
    <row r="173" spans="3:13" ht="77.25" thickBot="1">
      <c r="C173" s="701"/>
      <c r="D173" s="132" t="s">
        <v>246</v>
      </c>
      <c r="E173" s="127"/>
      <c r="F173" s="127" t="s">
        <v>83</v>
      </c>
      <c r="G173" s="127"/>
      <c r="H173" s="133"/>
      <c r="I173" s="48"/>
      <c r="J173" s="48"/>
      <c r="K173" s="50"/>
      <c r="L173" s="48"/>
      <c r="M173" s="48"/>
    </row>
    <row r="174" spans="3:13" ht="57.75" customHeight="1" thickBot="1">
      <c r="C174" s="701"/>
      <c r="D174" s="132" t="s">
        <v>247</v>
      </c>
      <c r="E174" s="127"/>
      <c r="F174" s="127" t="s">
        <v>83</v>
      </c>
      <c r="G174" s="127" t="s">
        <v>83</v>
      </c>
      <c r="H174" s="133"/>
      <c r="I174" s="48"/>
      <c r="J174" s="48"/>
      <c r="K174" s="50"/>
      <c r="L174" s="48"/>
      <c r="M174" s="48"/>
    </row>
    <row r="175" spans="3:13" ht="68.25" customHeight="1" thickBot="1">
      <c r="C175" s="701"/>
      <c r="D175" s="128" t="s">
        <v>248</v>
      </c>
      <c r="E175" s="127"/>
      <c r="F175" s="127" t="s">
        <v>83</v>
      </c>
      <c r="G175" s="127" t="s">
        <v>221</v>
      </c>
      <c r="H175" s="133"/>
      <c r="I175" s="48"/>
      <c r="J175" s="48"/>
      <c r="K175" s="50"/>
      <c r="L175" s="48"/>
      <c r="M175" s="48"/>
    </row>
    <row r="176" spans="3:13" ht="59.25" customHeight="1" thickBot="1">
      <c r="C176" s="700" t="s">
        <v>162</v>
      </c>
      <c r="D176" s="132" t="s">
        <v>222</v>
      </c>
      <c r="E176" s="127"/>
      <c r="F176" s="127" t="s">
        <v>83</v>
      </c>
      <c r="G176" s="127" t="s">
        <v>164</v>
      </c>
      <c r="H176" s="133"/>
      <c r="I176" s="48"/>
      <c r="J176" s="48"/>
      <c r="K176" s="50"/>
      <c r="L176" s="48"/>
      <c r="M176" s="48"/>
    </row>
    <row r="177" spans="3:13" ht="84" customHeight="1" thickBot="1">
      <c r="C177" s="704"/>
      <c r="D177" s="132" t="s">
        <v>232</v>
      </c>
      <c r="E177" s="127"/>
      <c r="F177" s="127" t="s">
        <v>223</v>
      </c>
      <c r="G177" s="127" t="s">
        <v>224</v>
      </c>
      <c r="H177" s="133"/>
      <c r="I177" s="48"/>
      <c r="J177" s="48"/>
      <c r="K177" s="50"/>
      <c r="L177" s="48"/>
      <c r="M177" s="48"/>
    </row>
    <row r="178" spans="3:13">
      <c r="I178" s="48"/>
      <c r="J178" s="48"/>
      <c r="K178" s="50"/>
      <c r="L178" s="48"/>
      <c r="M178" s="48"/>
    </row>
    <row r="179" spans="3:13" ht="15.75" thickBot="1">
      <c r="I179" s="48"/>
      <c r="J179" s="48"/>
      <c r="K179" s="50"/>
      <c r="L179" s="48"/>
      <c r="M179" s="48"/>
    </row>
    <row r="180" spans="3:13" ht="15.75" customHeight="1" thickBot="1">
      <c r="C180" s="694" t="s">
        <v>237</v>
      </c>
      <c r="D180" s="695"/>
      <c r="E180" s="695"/>
      <c r="F180" s="696"/>
      <c r="I180" s="134"/>
      <c r="J180" s="48"/>
      <c r="K180" s="50"/>
      <c r="L180" s="48"/>
      <c r="M180" s="48"/>
    </row>
    <row r="181" spans="3:13" ht="77.25" thickBot="1">
      <c r="C181" s="160" t="s">
        <v>238</v>
      </c>
      <c r="D181" s="160" t="s">
        <v>239</v>
      </c>
      <c r="E181" s="156" t="s">
        <v>240</v>
      </c>
      <c r="F181" s="156" t="s">
        <v>241</v>
      </c>
      <c r="I181" s="156" t="s">
        <v>46</v>
      </c>
      <c r="J181" s="48"/>
      <c r="K181" s="50"/>
      <c r="L181" s="48"/>
      <c r="M181" s="48"/>
    </row>
    <row r="182" spans="3:13" ht="15.75" thickBot="1">
      <c r="C182" s="12"/>
      <c r="D182" s="122"/>
      <c r="E182" s="122"/>
      <c r="F182" s="122"/>
      <c r="I182" s="122"/>
      <c r="J182" s="48"/>
      <c r="K182" s="50"/>
      <c r="L182" s="48"/>
      <c r="M182" s="48"/>
    </row>
    <row r="183" spans="3:13" ht="15.75" thickBot="1">
      <c r="I183" s="48"/>
      <c r="J183" s="48"/>
      <c r="K183" s="50"/>
      <c r="L183" s="48"/>
      <c r="M183" s="48"/>
    </row>
    <row r="184" spans="3:13" ht="41.25" customHeight="1" thickBot="1">
      <c r="C184" s="691" t="s">
        <v>263</v>
      </c>
      <c r="D184" s="692"/>
      <c r="E184" s="693"/>
      <c r="F184" s="76"/>
      <c r="G184" s="76"/>
      <c r="H184" s="76"/>
      <c r="I184" s="48"/>
      <c r="J184" s="48"/>
      <c r="K184" s="50"/>
      <c r="L184" s="48"/>
      <c r="M184" s="48"/>
    </row>
    <row r="185" spans="3:13" ht="50.25" customHeight="1" thickBot="1">
      <c r="C185" s="36" t="s">
        <v>242</v>
      </c>
      <c r="D185" s="36" t="s">
        <v>243</v>
      </c>
      <c r="E185" s="36" t="s">
        <v>193</v>
      </c>
      <c r="F185" s="76"/>
      <c r="G185" s="76"/>
      <c r="H185" s="76"/>
      <c r="I185" s="48"/>
      <c r="J185" s="48"/>
      <c r="K185" s="50"/>
      <c r="L185" s="48"/>
      <c r="M185" s="48"/>
    </row>
    <row r="186" spans="3:13" ht="50.25" customHeight="1" thickBot="1">
      <c r="C186" s="15" t="s">
        <v>179</v>
      </c>
      <c r="D186" s="45"/>
      <c r="E186" s="45" t="s">
        <v>278</v>
      </c>
      <c r="F186" s="76"/>
      <c r="G186" s="76"/>
      <c r="H186" s="76"/>
      <c r="I186" s="48"/>
      <c r="J186" s="48"/>
      <c r="K186" s="50"/>
      <c r="L186" s="48"/>
      <c r="M186" s="48"/>
    </row>
    <row r="187" spans="3:13" ht="15.75" thickBot="1">
      <c r="C187" s="135"/>
      <c r="D187" s="172"/>
      <c r="E187" s="172"/>
      <c r="F187" s="172"/>
      <c r="G187" s="172"/>
      <c r="H187" s="50"/>
      <c r="I187" s="50"/>
      <c r="J187" s="50"/>
      <c r="K187" s="50"/>
      <c r="L187" s="48"/>
      <c r="M187" s="48"/>
    </row>
    <row r="188" spans="3:13" ht="33" customHeight="1" thickBot="1">
      <c r="C188" s="694" t="s">
        <v>148</v>
      </c>
      <c r="D188" s="695"/>
      <c r="E188" s="695"/>
      <c r="F188" s="696"/>
      <c r="G188" s="172"/>
      <c r="H188" s="172"/>
      <c r="I188" s="48"/>
      <c r="J188" s="48"/>
      <c r="K188" s="50"/>
      <c r="L188" s="48"/>
      <c r="M188" s="48"/>
    </row>
    <row r="189" spans="3:13" ht="63" customHeight="1" thickBot="1">
      <c r="C189" s="136" t="s">
        <v>146</v>
      </c>
      <c r="D189" s="173" t="s">
        <v>145</v>
      </c>
      <c r="E189" s="155" t="s">
        <v>192</v>
      </c>
      <c r="F189" s="42" t="s">
        <v>46</v>
      </c>
      <c r="G189" s="172"/>
      <c r="H189" s="172"/>
      <c r="I189" s="48"/>
      <c r="J189" s="48"/>
      <c r="K189" s="50"/>
      <c r="L189" s="48"/>
      <c r="M189" s="48"/>
    </row>
    <row r="190" spans="3:13" ht="15.75" thickBot="1">
      <c r="C190" s="122"/>
      <c r="D190" s="122"/>
      <c r="E190" s="122"/>
      <c r="F190" s="122"/>
      <c r="G190" s="172"/>
      <c r="H190" s="172"/>
      <c r="I190" s="48"/>
      <c r="J190" s="48"/>
      <c r="K190" s="50"/>
      <c r="L190" s="48"/>
      <c r="M190" s="48"/>
    </row>
    <row r="191" spans="3:13" ht="15.75" thickBot="1">
      <c r="C191" s="127"/>
      <c r="D191" s="127"/>
      <c r="E191" s="133"/>
      <c r="F191" s="133"/>
      <c r="G191" s="172"/>
      <c r="H191" s="172"/>
      <c r="I191" s="48"/>
      <c r="J191" s="48"/>
      <c r="K191" s="50"/>
      <c r="L191" s="48"/>
      <c r="M191" s="48"/>
    </row>
    <row r="192" spans="3:13">
      <c r="I192" s="48"/>
      <c r="J192" s="48"/>
      <c r="K192" s="50"/>
      <c r="L192" s="48"/>
      <c r="M192" s="48"/>
    </row>
    <row r="193" spans="3:13" ht="15.75" thickBot="1">
      <c r="C193" s="137"/>
      <c r="D193" s="138"/>
      <c r="E193" s="138"/>
      <c r="F193" s="138"/>
      <c r="G193" s="138"/>
      <c r="H193" s="139"/>
      <c r="I193" s="48"/>
      <c r="J193" s="50"/>
      <c r="K193" s="50"/>
      <c r="L193" s="48"/>
      <c r="M193" s="48"/>
    </row>
    <row r="194" spans="3:13" ht="15.75" customHeight="1" thickBot="1">
      <c r="C194" s="676" t="s">
        <v>67</v>
      </c>
      <c r="D194" s="677"/>
      <c r="E194" s="677"/>
      <c r="F194" s="677"/>
      <c r="G194" s="677"/>
      <c r="H194" s="677"/>
      <c r="I194" s="677"/>
      <c r="J194" s="678"/>
      <c r="K194" s="50"/>
      <c r="L194" s="48"/>
      <c r="M194" s="48"/>
    </row>
    <row r="195" spans="3:13" ht="15.75" thickBot="1">
      <c r="C195" s="676" t="s">
        <v>68</v>
      </c>
      <c r="D195" s="677"/>
      <c r="E195" s="677"/>
      <c r="F195" s="677"/>
      <c r="G195" s="677"/>
      <c r="H195" s="677"/>
      <c r="I195" s="677"/>
      <c r="J195" s="153"/>
      <c r="K195" s="50"/>
      <c r="L195" s="48"/>
      <c r="M195" s="48"/>
    </row>
    <row r="196" spans="3:13" ht="77.25" thickBot="1">
      <c r="C196" s="160" t="s">
        <v>69</v>
      </c>
      <c r="D196" s="160" t="s">
        <v>70</v>
      </c>
      <c r="E196" s="156" t="s">
        <v>71</v>
      </c>
      <c r="F196" s="156" t="s">
        <v>72</v>
      </c>
      <c r="G196" s="156" t="s">
        <v>73</v>
      </c>
      <c r="H196" s="156" t="s">
        <v>74</v>
      </c>
      <c r="I196" s="156" t="s">
        <v>46</v>
      </c>
      <c r="J196" s="156" t="s">
        <v>46</v>
      </c>
      <c r="K196" s="50"/>
      <c r="L196" s="48"/>
      <c r="M196" s="48"/>
    </row>
    <row r="197" spans="3:13" ht="15.75" thickBot="1">
      <c r="C197" s="12" t="s">
        <v>75</v>
      </c>
      <c r="D197" s="122"/>
      <c r="E197" s="122"/>
      <c r="F197" s="122"/>
      <c r="G197" s="122"/>
      <c r="H197" s="122"/>
      <c r="I197" s="122"/>
      <c r="J197" s="122"/>
      <c r="K197" s="50"/>
      <c r="L197" s="48"/>
      <c r="M197" s="48"/>
    </row>
    <row r="198" spans="3:13" ht="15.75" thickBot="1">
      <c r="C198" s="12" t="s">
        <v>76</v>
      </c>
      <c r="D198" s="127"/>
      <c r="E198" s="127"/>
      <c r="F198" s="133"/>
      <c r="G198" s="127"/>
      <c r="H198" s="127"/>
      <c r="I198" s="133"/>
      <c r="J198" s="133"/>
      <c r="K198" s="50"/>
      <c r="L198" s="48"/>
      <c r="M198" s="48"/>
    </row>
    <row r="199" spans="3:13" ht="15.75" thickBot="1">
      <c r="C199" s="12" t="s">
        <v>77</v>
      </c>
      <c r="D199" s="122"/>
      <c r="E199" s="122"/>
      <c r="F199" s="122"/>
      <c r="G199" s="122"/>
      <c r="H199" s="122"/>
      <c r="I199" s="122"/>
      <c r="J199" s="122"/>
      <c r="K199" s="50"/>
      <c r="L199" s="48"/>
      <c r="M199" s="48"/>
    </row>
    <row r="200" spans="3:13" ht="15.75" thickBot="1">
      <c r="C200" s="12" t="s">
        <v>78</v>
      </c>
      <c r="D200" s="127"/>
      <c r="E200" s="127"/>
      <c r="F200" s="133"/>
      <c r="G200" s="127"/>
      <c r="H200" s="127"/>
      <c r="I200" s="133"/>
      <c r="J200" s="133"/>
      <c r="K200" s="50"/>
      <c r="L200" s="48"/>
      <c r="M200" s="48"/>
    </row>
    <row r="201" spans="3:13" ht="15.75" thickBot="1">
      <c r="C201" s="48"/>
      <c r="D201" s="48"/>
      <c r="E201" s="48"/>
      <c r="F201" s="48"/>
      <c r="G201" s="48"/>
      <c r="H201" s="48"/>
      <c r="I201" s="48"/>
      <c r="J201" s="48"/>
      <c r="K201" s="50"/>
      <c r="L201" s="48"/>
      <c r="M201" s="48"/>
    </row>
    <row r="202" spans="3:13" ht="69" customHeight="1" thickBot="1">
      <c r="C202" s="676" t="s">
        <v>79</v>
      </c>
      <c r="D202" s="677"/>
      <c r="E202" s="678"/>
      <c r="F202" s="48"/>
      <c r="G202" s="48"/>
      <c r="H202" s="48"/>
      <c r="I202" s="48"/>
      <c r="J202" s="48"/>
      <c r="K202" s="50"/>
      <c r="L202" s="48"/>
      <c r="M202" s="48"/>
    </row>
    <row r="203" spans="3:13" ht="39" thickBot="1">
      <c r="C203" s="160" t="s">
        <v>80</v>
      </c>
      <c r="D203" s="155" t="s">
        <v>4</v>
      </c>
      <c r="E203" s="173" t="s">
        <v>46</v>
      </c>
      <c r="F203" s="48"/>
      <c r="G203" s="48"/>
      <c r="H203" s="48"/>
      <c r="I203" s="48"/>
      <c r="J203" s="48"/>
      <c r="K203" s="50"/>
      <c r="L203" s="48"/>
      <c r="M203" s="48"/>
    </row>
    <row r="204" spans="3:13" ht="26.25" thickBot="1">
      <c r="C204" s="12" t="s">
        <v>81</v>
      </c>
      <c r="D204" s="122"/>
      <c r="E204" s="122"/>
      <c r="F204" s="48"/>
      <c r="G204" s="48"/>
      <c r="H204" s="48"/>
      <c r="I204" s="48"/>
      <c r="J204" s="48"/>
      <c r="K204" s="50"/>
      <c r="L204" s="48"/>
      <c r="M204" s="48"/>
    </row>
    <row r="205" spans="3:13" ht="51.75" thickBot="1">
      <c r="C205" s="12" t="s">
        <v>82</v>
      </c>
      <c r="D205" s="127"/>
      <c r="E205" s="133"/>
      <c r="F205" s="48"/>
      <c r="G205" s="48"/>
      <c r="H205" s="48"/>
      <c r="I205" s="48"/>
      <c r="J205" s="48"/>
      <c r="K205" s="50"/>
      <c r="L205" s="48"/>
      <c r="M205" s="48"/>
    </row>
    <row r="206" spans="3:13">
      <c r="C206" s="172"/>
      <c r="D206" s="171"/>
      <c r="E206" s="171"/>
      <c r="F206" s="48"/>
      <c r="G206" s="48"/>
      <c r="H206" s="48"/>
      <c r="I206" s="48"/>
      <c r="J206" s="48"/>
      <c r="K206" s="50"/>
      <c r="L206" s="48"/>
      <c r="M206" s="48"/>
    </row>
    <row r="207" spans="3:13" ht="15.75" thickBot="1">
      <c r="C207" s="80"/>
      <c r="D207" s="80"/>
      <c r="E207" s="80"/>
      <c r="F207" s="80"/>
      <c r="G207" s="80"/>
      <c r="H207" s="48"/>
      <c r="I207" s="48"/>
      <c r="J207" s="48"/>
      <c r="K207" s="50"/>
      <c r="L207" s="48"/>
      <c r="M207" s="48"/>
    </row>
    <row r="208" spans="3:13" ht="15.75" thickBot="1">
      <c r="C208" s="694" t="s">
        <v>250</v>
      </c>
      <c r="D208" s="695"/>
      <c r="E208" s="695"/>
      <c r="F208" s="695"/>
      <c r="G208" s="696"/>
      <c r="H208" s="140"/>
      <c r="I208" s="48"/>
      <c r="J208" s="48"/>
      <c r="K208" s="50"/>
      <c r="L208" s="48"/>
      <c r="M208" s="48"/>
    </row>
    <row r="209" spans="3:13">
      <c r="C209" s="679" t="s">
        <v>92</v>
      </c>
      <c r="D209" s="680"/>
      <c r="E209" s="680"/>
      <c r="F209" s="680"/>
      <c r="G209" s="681"/>
      <c r="H209" s="50"/>
      <c r="I209" s="48"/>
      <c r="J209" s="48"/>
      <c r="K209" s="50"/>
      <c r="L209" s="48"/>
      <c r="M209" s="48"/>
    </row>
    <row r="210" spans="3:13" ht="45" customHeight="1">
      <c r="C210" s="26" t="s">
        <v>93</v>
      </c>
      <c r="D210" s="27" t="s">
        <v>94</v>
      </c>
      <c r="E210" s="27" t="s">
        <v>95</v>
      </c>
      <c r="F210" s="27" t="s">
        <v>39</v>
      </c>
      <c r="G210" s="38" t="s">
        <v>46</v>
      </c>
      <c r="H210" s="50"/>
      <c r="I210" s="48"/>
      <c r="J210" s="48"/>
      <c r="K210" s="50"/>
      <c r="L210" s="48"/>
      <c r="M210" s="48"/>
    </row>
    <row r="211" spans="3:13" ht="15.75" thickBot="1">
      <c r="C211" s="141"/>
      <c r="D211" s="142"/>
      <c r="E211" s="142"/>
      <c r="F211" s="142"/>
      <c r="G211" s="143"/>
      <c r="H211" s="50"/>
      <c r="I211" s="48"/>
      <c r="J211" s="48"/>
      <c r="K211" s="50"/>
      <c r="L211" s="48"/>
      <c r="M211" s="48"/>
    </row>
    <row r="212" spans="3:13">
      <c r="C212" s="114"/>
      <c r="D212" s="114"/>
      <c r="E212" s="48"/>
      <c r="F212" s="48"/>
      <c r="G212" s="48"/>
      <c r="H212" s="48"/>
      <c r="I212" s="48"/>
      <c r="J212" s="48"/>
      <c r="K212" s="50"/>
      <c r="L212" s="48"/>
      <c r="M212" s="48"/>
    </row>
    <row r="213" spans="3:13" s="46" customFormat="1" ht="15.75" thickBot="1">
      <c r="C213" s="14"/>
      <c r="D213" s="14"/>
      <c r="E213" s="63"/>
      <c r="F213" s="63"/>
      <c r="G213" s="63"/>
      <c r="H213" s="63"/>
      <c r="I213" s="63"/>
      <c r="J213" s="63"/>
      <c r="K213" s="172"/>
      <c r="L213" s="63"/>
      <c r="M213" s="63"/>
    </row>
    <row r="214" spans="3:13" ht="15.75" thickBot="1">
      <c r="C214" s="682" t="s">
        <v>102</v>
      </c>
      <c r="D214" s="683"/>
      <c r="E214" s="683"/>
      <c r="F214" s="683"/>
      <c r="G214" s="683"/>
      <c r="H214" s="684"/>
      <c r="I214" s="48"/>
      <c r="J214" s="48"/>
      <c r="K214" s="50"/>
      <c r="L214" s="48"/>
      <c r="M214" s="48"/>
    </row>
    <row r="215" spans="3:13" ht="15.75" thickBot="1">
      <c r="C215" s="144" t="s">
        <v>103</v>
      </c>
      <c r="D215" s="685" t="s">
        <v>104</v>
      </c>
      <c r="E215" s="686"/>
      <c r="F215" s="686"/>
      <c r="G215" s="687"/>
      <c r="H215" s="688" t="s">
        <v>46</v>
      </c>
      <c r="I215" s="48"/>
      <c r="J215" s="48"/>
      <c r="K215" s="50"/>
      <c r="L215" s="48"/>
      <c r="M215" s="48"/>
    </row>
    <row r="216" spans="3:13" ht="15.75" thickBot="1">
      <c r="C216" s="144"/>
      <c r="D216" s="691" t="s">
        <v>105</v>
      </c>
      <c r="E216" s="692"/>
      <c r="F216" s="691" t="s">
        <v>106</v>
      </c>
      <c r="G216" s="693"/>
      <c r="H216" s="689"/>
      <c r="I216" s="48"/>
      <c r="J216" s="48"/>
      <c r="K216" s="50"/>
      <c r="L216" s="48"/>
      <c r="M216" s="48"/>
    </row>
    <row r="217" spans="3:13" ht="34.5" customHeight="1" thickBot="1">
      <c r="C217" s="145"/>
      <c r="D217" s="42" t="s">
        <v>107</v>
      </c>
      <c r="E217" s="42" t="s">
        <v>108</v>
      </c>
      <c r="F217" s="42" t="s">
        <v>107</v>
      </c>
      <c r="G217" s="42" t="s">
        <v>109</v>
      </c>
      <c r="H217" s="690"/>
      <c r="I217" s="48"/>
      <c r="J217" s="48"/>
      <c r="K217" s="50"/>
      <c r="L217" s="48"/>
      <c r="M217" s="48"/>
    </row>
    <row r="218" spans="3:13" ht="15.75" thickBot="1">
      <c r="C218" s="146" t="s">
        <v>110</v>
      </c>
      <c r="D218" s="90"/>
      <c r="E218" s="85"/>
      <c r="F218" s="85"/>
      <c r="G218" s="85"/>
      <c r="H218" s="673"/>
      <c r="I218" s="48"/>
      <c r="J218" s="48"/>
      <c r="K218" s="50"/>
      <c r="L218" s="48"/>
      <c r="M218" s="48"/>
    </row>
    <row r="219" spans="3:13" ht="15.75" thickBot="1">
      <c r="C219" s="146" t="s">
        <v>111</v>
      </c>
      <c r="D219" s="93"/>
      <c r="E219" s="92"/>
      <c r="F219" s="92"/>
      <c r="G219" s="92"/>
      <c r="H219" s="674"/>
      <c r="I219" s="48"/>
      <c r="J219" s="48"/>
      <c r="K219" s="50"/>
      <c r="L219" s="48"/>
      <c r="M219" s="48"/>
    </row>
    <row r="220" spans="3:13" ht="15.75" thickBot="1">
      <c r="C220" s="146" t="s">
        <v>112</v>
      </c>
      <c r="D220" s="90"/>
      <c r="E220" s="85"/>
      <c r="F220" s="85"/>
      <c r="G220" s="85"/>
      <c r="H220" s="674"/>
      <c r="I220" s="48"/>
      <c r="J220" s="48"/>
      <c r="K220" s="50"/>
      <c r="L220" s="48"/>
      <c r="M220" s="48"/>
    </row>
    <row r="221" spans="3:13" ht="15.75" thickBot="1">
      <c r="C221" s="146" t="s">
        <v>113</v>
      </c>
      <c r="D221" s="93"/>
      <c r="E221" s="92"/>
      <c r="F221" s="92"/>
      <c r="G221" s="92"/>
      <c r="H221" s="674"/>
      <c r="I221" s="48"/>
      <c r="J221" s="48"/>
      <c r="K221" s="50"/>
      <c r="L221" s="48"/>
      <c r="M221" s="48"/>
    </row>
    <row r="222" spans="3:13" ht="15.75" thickBot="1">
      <c r="C222" s="146" t="s">
        <v>114</v>
      </c>
      <c r="D222" s="90"/>
      <c r="E222" s="85"/>
      <c r="F222" s="85"/>
      <c r="G222" s="85"/>
      <c r="H222" s="674"/>
      <c r="I222" s="48"/>
      <c r="J222" s="48"/>
      <c r="K222" s="50"/>
      <c r="L222" s="48"/>
      <c r="M222" s="48"/>
    </row>
    <row r="223" spans="3:13" ht="15.75" thickBot="1">
      <c r="C223" s="146" t="s">
        <v>115</v>
      </c>
      <c r="D223" s="93"/>
      <c r="E223" s="92"/>
      <c r="F223" s="92"/>
      <c r="G223" s="92"/>
      <c r="H223" s="674"/>
      <c r="I223" s="48"/>
      <c r="J223" s="48"/>
      <c r="K223" s="50"/>
      <c r="L223" s="48"/>
      <c r="M223" s="48"/>
    </row>
    <row r="224" spans="3:13" ht="15.75" thickBot="1">
      <c r="C224" s="146" t="s">
        <v>116</v>
      </c>
      <c r="D224" s="90"/>
      <c r="E224" s="85"/>
      <c r="F224" s="85"/>
      <c r="G224" s="85"/>
      <c r="H224" s="674"/>
      <c r="I224" s="48"/>
      <c r="J224" s="48"/>
      <c r="K224" s="50"/>
      <c r="L224" s="48"/>
      <c r="M224" s="48"/>
    </row>
    <row r="225" spans="3:13" ht="15.75" thickBot="1">
      <c r="C225" s="146" t="s">
        <v>117</v>
      </c>
      <c r="D225" s="93"/>
      <c r="E225" s="92"/>
      <c r="F225" s="92"/>
      <c r="G225" s="92"/>
      <c r="H225" s="674"/>
      <c r="I225" s="48"/>
      <c r="J225" s="48"/>
      <c r="K225" s="50"/>
      <c r="L225" s="48"/>
      <c r="M225" s="48"/>
    </row>
    <row r="226" spans="3:13" ht="15.75" thickBot="1">
      <c r="C226" s="146" t="s">
        <v>118</v>
      </c>
      <c r="D226" s="90"/>
      <c r="E226" s="85"/>
      <c r="F226" s="85"/>
      <c r="G226" s="85"/>
      <c r="H226" s="674"/>
      <c r="I226" s="48"/>
      <c r="J226" s="48"/>
      <c r="K226" s="50"/>
      <c r="L226" s="48"/>
      <c r="M226" s="48"/>
    </row>
    <row r="227" spans="3:13" ht="15.75" thickBot="1">
      <c r="C227" s="146" t="s">
        <v>119</v>
      </c>
      <c r="D227" s="93"/>
      <c r="E227" s="92"/>
      <c r="F227" s="92"/>
      <c r="G227" s="92"/>
      <c r="H227" s="674"/>
      <c r="I227" s="48"/>
      <c r="J227" s="48"/>
      <c r="K227" s="50"/>
      <c r="L227" s="48"/>
      <c r="M227" s="48"/>
    </row>
    <row r="228" spans="3:13" ht="15.75" thickBot="1">
      <c r="C228" s="146" t="s">
        <v>120</v>
      </c>
      <c r="D228" s="90"/>
      <c r="E228" s="85"/>
      <c r="F228" s="85"/>
      <c r="G228" s="85"/>
      <c r="H228" s="674"/>
      <c r="I228" s="48"/>
      <c r="J228" s="48"/>
      <c r="K228" s="50"/>
      <c r="L228" s="48"/>
      <c r="M228" s="48"/>
    </row>
    <row r="229" spans="3:13" ht="15.75" thickBot="1">
      <c r="C229" s="146" t="s">
        <v>121</v>
      </c>
      <c r="D229" s="93"/>
      <c r="E229" s="92"/>
      <c r="F229" s="92"/>
      <c r="G229" s="92"/>
      <c r="H229" s="674"/>
      <c r="I229" s="48"/>
      <c r="J229" s="48"/>
      <c r="K229" s="50"/>
      <c r="L229" s="48"/>
      <c r="M229" s="48"/>
    </row>
    <row r="230" spans="3:13" ht="15.75" thickBot="1">
      <c r="C230" s="146" t="s">
        <v>122</v>
      </c>
      <c r="D230" s="90"/>
      <c r="E230" s="85"/>
      <c r="F230" s="85"/>
      <c r="G230" s="85"/>
      <c r="H230" s="674"/>
      <c r="I230" s="48"/>
      <c r="J230" s="48"/>
      <c r="K230" s="50"/>
      <c r="L230" s="48"/>
      <c r="M230" s="48"/>
    </row>
    <row r="231" spans="3:13" ht="15.75" thickBot="1">
      <c r="C231" s="146" t="s">
        <v>123</v>
      </c>
      <c r="D231" s="93"/>
      <c r="E231" s="92"/>
      <c r="F231" s="92"/>
      <c r="G231" s="92"/>
      <c r="H231" s="674"/>
      <c r="I231" s="48"/>
      <c r="J231" s="48"/>
      <c r="K231" s="50"/>
      <c r="L231" s="48"/>
      <c r="M231" s="48"/>
    </row>
    <row r="232" spans="3:13" ht="15.75" thickBot="1">
      <c r="C232" s="146" t="s">
        <v>124</v>
      </c>
      <c r="D232" s="90"/>
      <c r="E232" s="85"/>
      <c r="F232" s="85"/>
      <c r="G232" s="85"/>
      <c r="H232" s="674"/>
      <c r="I232" s="48"/>
      <c r="J232" s="48"/>
      <c r="K232" s="50"/>
      <c r="L232" s="48"/>
      <c r="M232" s="48"/>
    </row>
    <row r="233" spans="3:13" ht="15.75" thickBot="1">
      <c r="C233" s="147" t="s">
        <v>225</v>
      </c>
      <c r="D233" s="90"/>
      <c r="E233" s="85"/>
      <c r="F233" s="85"/>
      <c r="G233" s="85"/>
      <c r="H233" s="674"/>
      <c r="I233" s="48"/>
      <c r="J233" s="48"/>
      <c r="K233" s="50"/>
      <c r="L233" s="48"/>
      <c r="M233" s="48"/>
    </row>
    <row r="234" spans="3:13" ht="15.75" thickBot="1">
      <c r="C234" s="146" t="s">
        <v>125</v>
      </c>
      <c r="D234" s="93"/>
      <c r="E234" s="92"/>
      <c r="F234" s="92"/>
      <c r="G234" s="92"/>
      <c r="H234" s="674"/>
      <c r="I234" s="48"/>
      <c r="J234" s="48"/>
      <c r="K234" s="50"/>
      <c r="L234" s="48"/>
      <c r="M234" s="48"/>
    </row>
    <row r="235" spans="3:13" ht="15.75" thickBot="1">
      <c r="C235" s="146" t="s">
        <v>126</v>
      </c>
      <c r="D235" s="90"/>
      <c r="E235" s="85"/>
      <c r="F235" s="85"/>
      <c r="G235" s="85"/>
      <c r="H235" s="675"/>
      <c r="I235" s="48"/>
      <c r="J235" s="48"/>
      <c r="K235" s="50"/>
      <c r="L235" s="48"/>
      <c r="M235" s="48"/>
    </row>
    <row r="236" spans="3:13">
      <c r="C236" s="114"/>
      <c r="D236" s="114"/>
      <c r="E236" s="48"/>
      <c r="F236" s="48"/>
      <c r="G236" s="48"/>
      <c r="H236" s="48"/>
      <c r="I236" s="48"/>
      <c r="J236" s="48"/>
      <c r="K236" s="50"/>
      <c r="L236" s="48"/>
      <c r="M236" s="48"/>
    </row>
    <row r="237" spans="3:13" ht="15.75" thickBot="1">
      <c r="C237" s="114"/>
      <c r="D237" s="114"/>
      <c r="E237" s="48"/>
      <c r="F237" s="48"/>
      <c r="G237" s="48"/>
      <c r="H237" s="48"/>
      <c r="I237" s="48"/>
      <c r="J237" s="48"/>
      <c r="K237" s="50"/>
      <c r="L237" s="48"/>
      <c r="M237" s="48"/>
    </row>
    <row r="238" spans="3:13" ht="15.75" customHeight="1" thickBot="1">
      <c r="C238" s="676" t="s">
        <v>256</v>
      </c>
      <c r="D238" s="677"/>
      <c r="E238" s="677"/>
      <c r="F238" s="678"/>
      <c r="G238" s="48"/>
      <c r="H238" s="48"/>
      <c r="I238" s="48"/>
      <c r="J238" s="48"/>
      <c r="K238" s="50"/>
      <c r="L238" s="48"/>
      <c r="M238" s="48"/>
    </row>
    <row r="239" spans="3:13" ht="51" customHeight="1" thickBot="1">
      <c r="C239" s="15" t="s">
        <v>254</v>
      </c>
      <c r="D239" s="167" t="s">
        <v>255</v>
      </c>
      <c r="E239" s="158" t="s">
        <v>127</v>
      </c>
      <c r="F239" s="158" t="s">
        <v>46</v>
      </c>
      <c r="G239" s="48"/>
      <c r="H239" s="48"/>
      <c r="I239" s="48"/>
      <c r="J239" s="48"/>
      <c r="K239" s="50"/>
      <c r="L239" s="48"/>
      <c r="M239" s="48"/>
    </row>
    <row r="240" spans="3:13" ht="15.75" thickBot="1">
      <c r="C240" s="84"/>
      <c r="D240" s="85"/>
      <c r="E240" s="90"/>
      <c r="F240" s="90"/>
      <c r="G240" s="48"/>
      <c r="H240" s="48"/>
      <c r="I240" s="48"/>
      <c r="J240" s="48"/>
      <c r="K240" s="50"/>
      <c r="L240" s="48"/>
      <c r="M240" s="48"/>
    </row>
    <row r="241" spans="3:13" ht="15.75" thickBot="1">
      <c r="C241" s="91"/>
      <c r="D241" s="92"/>
      <c r="E241" s="93"/>
      <c r="F241" s="93"/>
      <c r="G241" s="48"/>
      <c r="H241" s="48"/>
      <c r="I241" s="48"/>
      <c r="J241" s="48"/>
      <c r="K241" s="50"/>
      <c r="L241" s="48"/>
      <c r="M241" s="48"/>
    </row>
    <row r="242" spans="3:13">
      <c r="C242" s="148"/>
      <c r="D242" s="66"/>
      <c r="E242" s="148"/>
      <c r="F242" s="48"/>
      <c r="G242" s="48"/>
      <c r="H242" s="48"/>
      <c r="I242" s="48"/>
      <c r="J242" s="48"/>
      <c r="K242" s="50"/>
      <c r="L242" s="48"/>
      <c r="M242" s="48"/>
    </row>
    <row r="243" spans="3:13" ht="15.75" thickBot="1">
      <c r="C243" s="114"/>
      <c r="D243" s="114"/>
      <c r="E243" s="48"/>
      <c r="F243" s="48"/>
      <c r="G243" s="48"/>
      <c r="H243" s="48"/>
      <c r="I243" s="48"/>
      <c r="J243" s="48"/>
      <c r="K243" s="48"/>
      <c r="L243" s="48"/>
      <c r="M243" s="48"/>
    </row>
    <row r="244" spans="3:13" ht="30.75" customHeight="1" thickBot="1">
      <c r="C244" s="676" t="s">
        <v>128</v>
      </c>
      <c r="D244" s="677"/>
      <c r="E244" s="677"/>
      <c r="F244" s="677"/>
      <c r="G244" s="677"/>
      <c r="H244" s="678"/>
      <c r="I244" s="149"/>
      <c r="J244" s="48"/>
      <c r="K244" s="48"/>
      <c r="L244" s="48"/>
      <c r="M244" s="48"/>
    </row>
    <row r="245" spans="3:13" ht="39" thickBot="1">
      <c r="C245" s="15" t="s">
        <v>129</v>
      </c>
      <c r="D245" s="167" t="s">
        <v>130</v>
      </c>
      <c r="E245" s="167" t="s">
        <v>131</v>
      </c>
      <c r="F245" s="167" t="s">
        <v>132</v>
      </c>
      <c r="G245" s="167" t="s">
        <v>133</v>
      </c>
      <c r="H245" s="158" t="s">
        <v>46</v>
      </c>
      <c r="I245" s="48"/>
      <c r="J245" s="48"/>
      <c r="K245" s="48"/>
      <c r="L245" s="48"/>
      <c r="M245" s="48"/>
    </row>
    <row r="246" spans="3:13" ht="15.75" thickBot="1">
      <c r="C246" s="84"/>
      <c r="D246" s="85"/>
      <c r="E246" s="90"/>
      <c r="F246" s="90"/>
      <c r="G246" s="85"/>
      <c r="H246" s="90"/>
      <c r="I246" s="48"/>
      <c r="J246" s="48"/>
      <c r="K246" s="48"/>
      <c r="L246" s="48"/>
      <c r="M246" s="48"/>
    </row>
    <row r="247" spans="3:13" ht="15.75" thickBot="1">
      <c r="C247" s="91"/>
      <c r="D247" s="92"/>
      <c r="E247" s="93"/>
      <c r="F247" s="93"/>
      <c r="G247" s="92"/>
      <c r="H247" s="93"/>
      <c r="I247" s="48"/>
      <c r="J247" s="48"/>
      <c r="K247" s="48"/>
      <c r="L247" s="48"/>
      <c r="M247" s="48"/>
    </row>
    <row r="248" spans="3:13" ht="15.75" thickBot="1">
      <c r="C248" s="84"/>
      <c r="D248" s="85"/>
      <c r="E248" s="90"/>
      <c r="F248" s="90"/>
      <c r="G248" s="85"/>
      <c r="H248" s="90"/>
      <c r="K248" s="66"/>
    </row>
    <row r="249" spans="3:13">
      <c r="C249" s="150"/>
      <c r="D249" s="150"/>
    </row>
    <row r="251" spans="3:13">
      <c r="C251" s="151"/>
      <c r="D251" s="151"/>
    </row>
  </sheetData>
  <mergeCells count="69">
    <mergeCell ref="C32:D32"/>
    <mergeCell ref="C2:I4"/>
    <mergeCell ref="C5:H5"/>
    <mergeCell ref="C6:D6"/>
    <mergeCell ref="E7:I7"/>
    <mergeCell ref="C22:D22"/>
    <mergeCell ref="D62:E62"/>
    <mergeCell ref="E35:G35"/>
    <mergeCell ref="C39:D39"/>
    <mergeCell ref="C40:D40"/>
    <mergeCell ref="C47:D47"/>
    <mergeCell ref="C54:E54"/>
    <mergeCell ref="C55:E55"/>
    <mergeCell ref="D56:E56"/>
    <mergeCell ref="D57:E57"/>
    <mergeCell ref="C59:E59"/>
    <mergeCell ref="C60:E60"/>
    <mergeCell ref="D61:E61"/>
    <mergeCell ref="C75:F75"/>
    <mergeCell ref="C64:F64"/>
    <mergeCell ref="C66:C67"/>
    <mergeCell ref="D66:D67"/>
    <mergeCell ref="E66:E67"/>
    <mergeCell ref="F66:G66"/>
    <mergeCell ref="J66:K66"/>
    <mergeCell ref="L66:L67"/>
    <mergeCell ref="M66:M67"/>
    <mergeCell ref="N66:N67"/>
    <mergeCell ref="C71:E71"/>
    <mergeCell ref="H66:H67"/>
    <mergeCell ref="C80:G80"/>
    <mergeCell ref="C81:C83"/>
    <mergeCell ref="D81:D83"/>
    <mergeCell ref="E81:E83"/>
    <mergeCell ref="F81:F83"/>
    <mergeCell ref="G81:G83"/>
    <mergeCell ref="C149:F149"/>
    <mergeCell ref="C91:G91"/>
    <mergeCell ref="C106:C107"/>
    <mergeCell ref="C109:G109"/>
    <mergeCell ref="C113:F113"/>
    <mergeCell ref="C122:E122"/>
    <mergeCell ref="C130:E130"/>
    <mergeCell ref="C132:F132"/>
    <mergeCell ref="C133:F133"/>
    <mergeCell ref="C143:F143"/>
    <mergeCell ref="C144:F144"/>
    <mergeCell ref="C148:F148"/>
    <mergeCell ref="C208:G208"/>
    <mergeCell ref="C157:H157"/>
    <mergeCell ref="C159:C161"/>
    <mergeCell ref="C162:C166"/>
    <mergeCell ref="C167:C175"/>
    <mergeCell ref="C176:C177"/>
    <mergeCell ref="C180:F180"/>
    <mergeCell ref="C184:E184"/>
    <mergeCell ref="C188:F188"/>
    <mergeCell ref="C194:J194"/>
    <mergeCell ref="C195:I195"/>
    <mergeCell ref="C202:E202"/>
    <mergeCell ref="H218:H235"/>
    <mergeCell ref="C238:F238"/>
    <mergeCell ref="C244:H244"/>
    <mergeCell ref="C209:G209"/>
    <mergeCell ref="C214:H214"/>
    <mergeCell ref="D215:G215"/>
    <mergeCell ref="H215:H217"/>
    <mergeCell ref="D216:E216"/>
    <mergeCell ref="F216:G216"/>
  </mergeCells>
  <pageMargins left="0.11811023622047245" right="0.11811023622047245" top="0.74803149606299213" bottom="0.74803149606299213" header="0.31496062992125984" footer="0.31496062992125984"/>
  <pageSetup scale="7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REVISADO FINAL</vt:lpstr>
      <vt:lpstr>Hoja1</vt:lpstr>
      <vt:lpstr>REVISADO FINAL (2)</vt:lpstr>
      <vt:lpstr>'REVISADO FINAL'!Área_de_impresión</vt:lpstr>
      <vt:lpstr>'REVISADO FINAL'!Títulos_a_imprimir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maarguello</dc:creator>
  <cp:lastModifiedBy>Claricita CM. Maza</cp:lastModifiedBy>
  <cp:lastPrinted>2022-03-28T20:28:41Z</cp:lastPrinted>
  <dcterms:created xsi:type="dcterms:W3CDTF">2015-01-12T23:04:39Z</dcterms:created>
  <dcterms:modified xsi:type="dcterms:W3CDTF">2022-04-18T17:45:42Z</dcterms:modified>
</cp:coreProperties>
</file>